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fio\OneDrive\Desktop\"/>
    </mc:Choice>
  </mc:AlternateContent>
  <xr:revisionPtr revIDLastSave="0" documentId="8_{5712412C-61FA-41FE-9A60-8F6EDC3EF2EC}" xr6:coauthVersionLast="46" xr6:coauthVersionMax="46" xr10:uidLastSave="{00000000-0000-0000-0000-000000000000}"/>
  <bookViews>
    <workbookView xWindow="-108" yWindow="-108" windowWidth="23256" windowHeight="12456" xr2:uid="{99DA6DA3-99A8-423B-9A54-8FCF1C7CA5B7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2" i="1" l="1"/>
  <c r="D282" i="1"/>
  <c r="D268" i="1"/>
  <c r="H240" i="1"/>
  <c r="H254" i="1"/>
  <c r="D254" i="1"/>
  <c r="D240" i="1"/>
  <c r="J226" i="1"/>
  <c r="D226" i="1"/>
  <c r="J212" i="1"/>
  <c r="D212" i="1"/>
  <c r="J198" i="1"/>
  <c r="J184" i="1"/>
  <c r="D198" i="1"/>
  <c r="D184" i="1"/>
  <c r="D170" i="1"/>
  <c r="D155" i="1"/>
  <c r="B170" i="1"/>
  <c r="B155" i="1"/>
  <c r="D139" i="1"/>
  <c r="D125" i="1"/>
  <c r="B139" i="1"/>
  <c r="B125" i="1"/>
  <c r="H111" i="1"/>
  <c r="B111" i="1"/>
  <c r="H96" i="1"/>
  <c r="B96" i="1"/>
  <c r="B67" i="1"/>
  <c r="B81" i="1"/>
  <c r="H53" i="1"/>
  <c r="D53" i="1"/>
  <c r="H39" i="1"/>
  <c r="D39" i="1"/>
  <c r="D25" i="1"/>
  <c r="D11" i="1"/>
</calcChain>
</file>

<file path=xl/sharedStrings.xml><?xml version="1.0" encoding="utf-8"?>
<sst xmlns="http://schemas.openxmlformats.org/spreadsheetml/2006/main" count="364" uniqueCount="30">
  <si>
    <t>ITA AIRWAYS</t>
  </si>
  <si>
    <t>RYANAIR</t>
  </si>
  <si>
    <t>EASYJET</t>
  </si>
  <si>
    <t>WIZZAIR</t>
  </si>
  <si>
    <t>VOLOTEA</t>
  </si>
  <si>
    <t>ORARIO</t>
  </si>
  <si>
    <t>COSTO</t>
  </si>
  <si>
    <t>PALERMO &gt; BOLOGNA | ANDATA 7 APRILE 2023</t>
  </si>
  <si>
    <t>MEDIA</t>
  </si>
  <si>
    <t>BOLOGNA &gt; PALERMO | RITORNO 10 APRILE 2023</t>
  </si>
  <si>
    <t>CATANIA &gt; BOLOGNA | ANDATA 7 APRILE 2023</t>
  </si>
  <si>
    <t>BOLOGNA &gt; CATANIA | RITORNO 11 APRILE 2023</t>
  </si>
  <si>
    <t>&lt;</t>
  </si>
  <si>
    <t>PALERMO &gt; MILANO LINATE | ANDATA 7 APRILE 2023</t>
  </si>
  <si>
    <t>MILANO LINATE &gt; PALERMO | RITORNO 11 APRILE 2023</t>
  </si>
  <si>
    <t xml:space="preserve">MEDIA </t>
  </si>
  <si>
    <t>CATANIA &gt; MILANO LINATE | ANDATA 7 APRILE 2023</t>
  </si>
  <si>
    <t>MILANO LINATE &gt; CATANIA | RITORNO 10 APRILE 2023</t>
  </si>
  <si>
    <t>PALERMO &gt; ROMA | ANDATA 7 APRILE 2023</t>
  </si>
  <si>
    <t>ROMA &gt; PALERMO | RITORNO 11 APRILE 2023</t>
  </si>
  <si>
    <t>CATANIA &gt; ROMA | ANDATA 7 APRILE 2023</t>
  </si>
  <si>
    <t>ROMA &gt; CATANIA | RITORNO 10 APRILE 2023</t>
  </si>
  <si>
    <t>PALERMO &gt; TORINO | ANDATA 7 APRILE 2023</t>
  </si>
  <si>
    <t>TORINO &gt; PALERMO | RITORNO 11 APRILE 2023</t>
  </si>
  <si>
    <t>CATANIA &gt; TORINO | ANDATA 7 APRILE 2023</t>
  </si>
  <si>
    <t>TORINO &gt; CATANIA | RITORNO 11 APRILE 2023</t>
  </si>
  <si>
    <t>PALERMO &gt; VENEZIA | ANDATA 7 APRILE 2023</t>
  </si>
  <si>
    <t>VENEZIA &gt; PALERMO | RITORNO 11 APRILE 2023</t>
  </si>
  <si>
    <t>CATANIA &gt; VENEZIA | ANDATA 7 APRILE 2023</t>
  </si>
  <si>
    <t>VENEZIA &gt; CATANIA | RITORNO 11 APRILE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</si>
</sst>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EB5F76"/>
        <bgColor indexed="64"/>
      </patternFill>
    </fill>
    <fill>
      <patternFill patternType="solid">
        <fgColor theme="2" tint="-0.89999084444715716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4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4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4" fillId="7" borderId="1" xfId="0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20" fontId="6" fillId="4" borderId="1" xfId="0" applyNumberFormat="1" applyFont="1" applyFill="1" applyBorder="1" applyAlignment="1">
      <alignment horizontal="center" vertical="center"/>
    </xf>
    <xf numFmtId="20" fontId="5" fillId="4" borderId="1" xfId="0" applyNumberFormat="1" applyFont="1" applyFill="1" applyBorder="1" applyAlignment="1">
      <alignment horizontal="center" vertical="center"/>
    </xf>
    <xf numFmtId="0" fontId="0" fillId="8" borderId="0" xfId="0" applyFill="1"/>
    <xf numFmtId="164" fontId="4" fillId="6" borderId="1" xfId="0" applyNumberFormat="1" applyFont="1" applyFill="1" applyBorder="1" applyAlignment="1">
      <alignment horizontal="center" vertical="center"/>
    </xf>
    <xf numFmtId="20" fontId="5" fillId="6" borderId="1" xfId="0" applyNumberFormat="1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20" fontId="6" fillId="6" borderId="1" xfId="0" applyNumberFormat="1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20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/>
    <xf numFmtId="164" fontId="4" fillId="5" borderId="1" xfId="0" applyNumberFormat="1" applyFont="1" applyFill="1" applyBorder="1" applyAlignment="1">
      <alignment horizontal="center" vertical="center"/>
    </xf>
    <xf numFmtId="164" fontId="3" fillId="7" borderId="1" xfId="0" applyNumberFormat="1" applyFont="1" applyFill="1" applyBorder="1"/>
    <xf numFmtId="164" fontId="4" fillId="7" borderId="1" xfId="0" applyNumberFormat="1" applyFont="1" applyFill="1" applyBorder="1" applyAlignment="1">
      <alignment horizontal="center" vertical="center"/>
    </xf>
    <xf numFmtId="20" fontId="5" fillId="3" borderId="1" xfId="0" applyNumberFormat="1" applyFont="1" applyFill="1" applyBorder="1" applyAlignment="1">
      <alignment horizontal="center" vertical="center"/>
    </xf>
    <xf numFmtId="20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20" fontId="5" fillId="7" borderId="1" xfId="0" applyNumberFormat="1" applyFont="1" applyFill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64" fontId="0" fillId="2" borderId="8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EB5F76"/>
      <color rgb="FFD31B3A"/>
      <color rgb="FFFFFF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CFE7A-B66A-41C0-9136-83D8F9813E51}">
  <dimension ref="A1:J283"/>
  <sheetViews>
    <sheetView tabSelected="1" topLeftCell="A232" zoomScale="99" zoomScaleNormal="99" workbookViewId="0">
      <selection activeCell="A258" sqref="A258:J259"/>
    </sheetView>
  </sheetViews>
  <sheetFormatPr defaultRowHeight="14.4" x14ac:dyDescent="0.3"/>
  <cols>
    <col min="1" max="1" width="26.33203125" customWidth="1"/>
    <col min="2" max="2" width="9.109375" customWidth="1"/>
    <col min="3" max="3" width="14.33203125" customWidth="1"/>
    <col min="4" max="4" width="10.6640625" customWidth="1"/>
    <col min="5" max="5" width="14.109375" customWidth="1"/>
    <col min="6" max="6" width="10.6640625" customWidth="1"/>
    <col min="7" max="7" width="13" customWidth="1"/>
    <col min="8" max="8" width="11.44140625" customWidth="1"/>
  </cols>
  <sheetData>
    <row r="1" spans="1:10" ht="14.4" customHeight="1" x14ac:dyDescent="0.3">
      <c r="A1" s="63" t="s">
        <v>7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6.8" customHeight="1" x14ac:dyDescent="0.3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1:10" ht="15" customHeight="1" thickBot="1" x14ac:dyDescent="0.35">
      <c r="A3" s="64" t="s">
        <v>0</v>
      </c>
      <c r="B3" s="65"/>
      <c r="C3" s="66" t="s">
        <v>1</v>
      </c>
      <c r="D3" s="67"/>
      <c r="E3" s="68" t="s">
        <v>2</v>
      </c>
      <c r="F3" s="69"/>
      <c r="G3" s="70" t="s">
        <v>3</v>
      </c>
      <c r="H3" s="71"/>
      <c r="I3" s="72" t="s">
        <v>4</v>
      </c>
      <c r="J3" s="73"/>
    </row>
    <row r="4" spans="1:10" ht="25.8" customHeight="1" thickBot="1" x14ac:dyDescent="0.35">
      <c r="A4" s="1" t="s">
        <v>5</v>
      </c>
      <c r="B4" s="1" t="s">
        <v>6</v>
      </c>
      <c r="C4" s="4" t="s">
        <v>5</v>
      </c>
      <c r="D4" s="5" t="s">
        <v>6</v>
      </c>
      <c r="E4" s="7" t="s">
        <v>5</v>
      </c>
      <c r="F4" s="8" t="s">
        <v>6</v>
      </c>
      <c r="G4" s="11" t="s">
        <v>5</v>
      </c>
      <c r="H4" s="12" t="s">
        <v>6</v>
      </c>
      <c r="I4" s="15" t="s">
        <v>5</v>
      </c>
      <c r="J4" s="16" t="s">
        <v>6</v>
      </c>
    </row>
    <row r="5" spans="1:10" ht="18.600000000000001" customHeight="1" thickBot="1" x14ac:dyDescent="0.4">
      <c r="A5" s="2"/>
      <c r="B5" s="2"/>
      <c r="C5" s="22">
        <v>0.50347222222222221</v>
      </c>
      <c r="D5" s="29">
        <v>41.9</v>
      </c>
      <c r="E5" s="9"/>
      <c r="F5" s="9"/>
      <c r="G5" s="13"/>
      <c r="H5" s="13"/>
      <c r="I5" s="17"/>
      <c r="J5" s="17"/>
    </row>
    <row r="6" spans="1:10" ht="21.6" customHeight="1" thickBot="1" x14ac:dyDescent="0.35">
      <c r="A6" s="3"/>
      <c r="B6" s="3"/>
      <c r="C6" s="21">
        <v>0.89930555555555547</v>
      </c>
      <c r="D6" s="19">
        <v>41.9</v>
      </c>
      <c r="E6" s="10"/>
      <c r="F6" s="10"/>
      <c r="G6" s="14"/>
      <c r="H6" s="14"/>
      <c r="I6" s="18"/>
      <c r="J6" s="18"/>
    </row>
    <row r="7" spans="1:10" ht="24" customHeight="1" thickBot="1" x14ac:dyDescent="0.35">
      <c r="A7" s="3"/>
      <c r="B7" s="3"/>
      <c r="C7" s="21">
        <v>0.98611111111111116</v>
      </c>
      <c r="D7" s="20">
        <v>24.78</v>
      </c>
      <c r="E7" s="10"/>
      <c r="F7" s="10"/>
      <c r="G7" s="14"/>
      <c r="H7" s="14"/>
      <c r="I7" s="18"/>
      <c r="J7" s="18"/>
    </row>
    <row r="8" spans="1:10" ht="15" customHeight="1" thickBot="1" x14ac:dyDescent="0.35">
      <c r="A8" s="3"/>
      <c r="B8" s="3"/>
      <c r="C8" s="6"/>
      <c r="D8" s="20"/>
      <c r="E8" s="10"/>
      <c r="F8" s="10"/>
      <c r="G8" s="14"/>
      <c r="H8" s="14"/>
      <c r="I8" s="18"/>
      <c r="J8" s="18"/>
    </row>
    <row r="9" spans="1:10" ht="15" customHeight="1" thickBot="1" x14ac:dyDescent="0.35">
      <c r="A9" s="3"/>
      <c r="B9" s="3"/>
      <c r="C9" s="6"/>
      <c r="D9" s="20"/>
      <c r="E9" s="10"/>
      <c r="F9" s="10"/>
      <c r="G9" s="14"/>
      <c r="H9" s="14"/>
      <c r="I9" s="18"/>
      <c r="J9" s="18"/>
    </row>
    <row r="10" spans="1:10" ht="15" customHeight="1" thickBot="1" x14ac:dyDescent="0.35">
      <c r="A10" s="3"/>
      <c r="B10" s="3"/>
      <c r="C10" s="6"/>
      <c r="D10" s="20"/>
      <c r="E10" s="10"/>
      <c r="F10" s="45"/>
      <c r="G10" s="46"/>
      <c r="H10" s="46"/>
      <c r="I10" s="47"/>
      <c r="J10" s="47"/>
    </row>
    <row r="11" spans="1:10" ht="14.4" customHeight="1" x14ac:dyDescent="0.3">
      <c r="A11" s="56"/>
      <c r="B11" s="58"/>
      <c r="C11" s="50" t="s">
        <v>8</v>
      </c>
      <c r="D11" s="54">
        <f>AVERAGE(D5:D7)</f>
        <v>36.193333333333335</v>
      </c>
      <c r="E11" s="56"/>
      <c r="F11" s="49"/>
      <c r="G11" s="49"/>
      <c r="H11" s="49"/>
      <c r="I11" s="49"/>
      <c r="J11" s="49"/>
    </row>
    <row r="12" spans="1:10" ht="15" customHeight="1" thickBot="1" x14ac:dyDescent="0.35">
      <c r="A12" s="57"/>
      <c r="B12" s="59"/>
      <c r="C12" s="51"/>
      <c r="D12" s="55"/>
      <c r="E12" s="57"/>
      <c r="F12" s="49"/>
      <c r="G12" s="49"/>
      <c r="H12" s="49"/>
      <c r="I12" s="49"/>
      <c r="J12" s="49"/>
    </row>
    <row r="15" spans="1:10" ht="14.4" customHeight="1" x14ac:dyDescent="0.3">
      <c r="A15" s="63" t="s">
        <v>9</v>
      </c>
      <c r="B15" s="63"/>
      <c r="C15" s="63"/>
      <c r="D15" s="63"/>
      <c r="E15" s="63"/>
      <c r="F15" s="63"/>
      <c r="G15" s="63"/>
      <c r="H15" s="63"/>
      <c r="I15" s="63"/>
      <c r="J15" s="63"/>
    </row>
    <row r="16" spans="1:10" ht="14.4" customHeight="1" x14ac:dyDescent="0.3">
      <c r="A16" s="63"/>
      <c r="B16" s="63"/>
      <c r="C16" s="63"/>
      <c r="D16" s="63"/>
      <c r="E16" s="63"/>
      <c r="F16" s="63"/>
      <c r="G16" s="63"/>
      <c r="H16" s="63"/>
      <c r="I16" s="63"/>
      <c r="J16" s="63"/>
    </row>
    <row r="17" spans="1:10" ht="15" thickBot="1" x14ac:dyDescent="0.35">
      <c r="A17" s="64" t="s">
        <v>0</v>
      </c>
      <c r="B17" s="65"/>
      <c r="C17" s="66" t="s">
        <v>1</v>
      </c>
      <c r="D17" s="67"/>
      <c r="E17" s="68" t="s">
        <v>2</v>
      </c>
      <c r="F17" s="69"/>
      <c r="G17" s="70" t="s">
        <v>3</v>
      </c>
      <c r="H17" s="71"/>
      <c r="I17" s="72" t="s">
        <v>4</v>
      </c>
      <c r="J17" s="73"/>
    </row>
    <row r="18" spans="1:10" ht="15" thickBot="1" x14ac:dyDescent="0.35">
      <c r="A18" s="1" t="s">
        <v>5</v>
      </c>
      <c r="B18" s="1" t="s">
        <v>6</v>
      </c>
      <c r="C18" s="4" t="s">
        <v>5</v>
      </c>
      <c r="D18" s="5" t="s">
        <v>6</v>
      </c>
      <c r="E18" s="7" t="s">
        <v>5</v>
      </c>
      <c r="F18" s="8" t="s">
        <v>6</v>
      </c>
      <c r="G18" s="11" t="s">
        <v>5</v>
      </c>
      <c r="H18" s="12" t="s">
        <v>6</v>
      </c>
      <c r="I18" s="15" t="s">
        <v>5</v>
      </c>
      <c r="J18" s="16" t="s">
        <v>6</v>
      </c>
    </row>
    <row r="19" spans="1:10" ht="18.600000000000001" thickBot="1" x14ac:dyDescent="0.4">
      <c r="A19" s="2"/>
      <c r="B19" s="2"/>
      <c r="C19" s="22">
        <v>0.73958333333333337</v>
      </c>
      <c r="D19" s="29">
        <v>67.23</v>
      </c>
      <c r="E19" s="9"/>
      <c r="F19" s="9"/>
      <c r="G19" s="13"/>
      <c r="H19" s="13"/>
      <c r="I19" s="17"/>
      <c r="J19" s="17"/>
    </row>
    <row r="20" spans="1:10" ht="16.2" thickBot="1" x14ac:dyDescent="0.35">
      <c r="A20" s="3"/>
      <c r="B20" s="3"/>
      <c r="C20" s="21">
        <v>0.86458333333333337</v>
      </c>
      <c r="D20" s="19">
        <v>56.75</v>
      </c>
      <c r="E20" s="10"/>
      <c r="F20" s="10"/>
      <c r="G20" s="14"/>
      <c r="H20" s="14"/>
      <c r="I20" s="18"/>
      <c r="J20" s="18"/>
    </row>
    <row r="21" spans="1:10" ht="16.2" thickBot="1" x14ac:dyDescent="0.35">
      <c r="A21" s="3"/>
      <c r="B21" s="3"/>
      <c r="C21" s="21"/>
      <c r="D21" s="20"/>
      <c r="E21" s="10"/>
      <c r="F21" s="10"/>
      <c r="G21" s="14"/>
      <c r="H21" s="14"/>
      <c r="I21" s="18"/>
      <c r="J21" s="18"/>
    </row>
    <row r="22" spans="1:10" ht="15" thickBot="1" x14ac:dyDescent="0.35">
      <c r="A22" s="3"/>
      <c r="B22" s="3"/>
      <c r="C22" s="6"/>
      <c r="D22" s="20"/>
      <c r="E22" s="10"/>
      <c r="F22" s="10"/>
      <c r="G22" s="14"/>
      <c r="H22" s="14"/>
      <c r="I22" s="18"/>
      <c r="J22" s="18"/>
    </row>
    <row r="23" spans="1:10" ht="15" thickBot="1" x14ac:dyDescent="0.35">
      <c r="A23" s="3"/>
      <c r="B23" s="3"/>
      <c r="C23" s="6"/>
      <c r="D23" s="20"/>
      <c r="E23" s="10"/>
      <c r="F23" s="10"/>
      <c r="G23" s="14"/>
      <c r="H23" s="14"/>
      <c r="I23" s="18"/>
      <c r="J23" s="18"/>
    </row>
    <row r="24" spans="1:10" ht="15" thickBot="1" x14ac:dyDescent="0.35">
      <c r="A24" s="48"/>
      <c r="B24" s="48"/>
      <c r="C24" s="6"/>
      <c r="D24" s="20"/>
      <c r="E24" s="45"/>
      <c r="F24" s="45"/>
      <c r="G24" s="46"/>
      <c r="H24" s="46"/>
      <c r="I24" s="47"/>
      <c r="J24" s="47"/>
    </row>
    <row r="25" spans="1:10" x14ac:dyDescent="0.3">
      <c r="A25" s="49"/>
      <c r="B25" s="49"/>
      <c r="C25" s="76" t="s">
        <v>8</v>
      </c>
      <c r="D25" s="78">
        <f>AVERAGE(D19:D21)</f>
        <v>61.99</v>
      </c>
      <c r="E25" s="49"/>
      <c r="F25" s="49"/>
      <c r="G25" s="49"/>
      <c r="H25" s="49"/>
      <c r="I25" s="49"/>
      <c r="J25" s="49"/>
    </row>
    <row r="26" spans="1:10" ht="15" thickBot="1" x14ac:dyDescent="0.35">
      <c r="A26" s="49"/>
      <c r="B26" s="49"/>
      <c r="C26" s="77"/>
      <c r="D26" s="79"/>
      <c r="E26" s="49"/>
      <c r="F26" s="49"/>
      <c r="G26" s="49"/>
      <c r="H26" s="49"/>
      <c r="I26" s="49"/>
      <c r="J26" s="49"/>
    </row>
    <row r="28" spans="1:10" x14ac:dyDescent="0.3">
      <c r="A28" s="23" t="s">
        <v>12</v>
      </c>
      <c r="B28" s="23"/>
      <c r="C28" s="23"/>
      <c r="D28" s="23"/>
      <c r="E28" s="23"/>
      <c r="F28" s="23"/>
      <c r="G28" s="23"/>
      <c r="H28" s="23"/>
      <c r="I28" s="23"/>
      <c r="J28" s="23"/>
    </row>
    <row r="29" spans="1:10" x14ac:dyDescent="0.3">
      <c r="A29" s="63" t="s">
        <v>10</v>
      </c>
      <c r="B29" s="63"/>
      <c r="C29" s="63"/>
      <c r="D29" s="63"/>
      <c r="E29" s="63"/>
      <c r="F29" s="63"/>
      <c r="G29" s="63"/>
      <c r="H29" s="63"/>
      <c r="I29" s="63"/>
      <c r="J29" s="63"/>
    </row>
    <row r="30" spans="1:10" x14ac:dyDescent="0.3">
      <c r="A30" s="63"/>
      <c r="B30" s="63"/>
      <c r="C30" s="63"/>
      <c r="D30" s="63"/>
      <c r="E30" s="63"/>
      <c r="F30" s="63"/>
      <c r="G30" s="63"/>
      <c r="H30" s="63"/>
      <c r="I30" s="63"/>
      <c r="J30" s="63"/>
    </row>
    <row r="31" spans="1:10" ht="15" thickBot="1" x14ac:dyDescent="0.35">
      <c r="A31" s="64" t="s">
        <v>0</v>
      </c>
      <c r="B31" s="65"/>
      <c r="C31" s="66" t="s">
        <v>1</v>
      </c>
      <c r="D31" s="67"/>
      <c r="E31" s="68" t="s">
        <v>2</v>
      </c>
      <c r="F31" s="69"/>
      <c r="G31" s="70" t="s">
        <v>3</v>
      </c>
      <c r="H31" s="71"/>
      <c r="I31" s="72" t="s">
        <v>4</v>
      </c>
      <c r="J31" s="73"/>
    </row>
    <row r="32" spans="1:10" ht="15" thickBot="1" x14ac:dyDescent="0.35">
      <c r="A32" s="1" t="s">
        <v>5</v>
      </c>
      <c r="B32" s="1" t="s">
        <v>6</v>
      </c>
      <c r="C32" s="4" t="s">
        <v>5</v>
      </c>
      <c r="D32" s="5" t="s">
        <v>6</v>
      </c>
      <c r="E32" s="7" t="s">
        <v>5</v>
      </c>
      <c r="F32" s="8" t="s">
        <v>6</v>
      </c>
      <c r="G32" s="11" t="s">
        <v>5</v>
      </c>
      <c r="H32" s="12" t="s">
        <v>6</v>
      </c>
      <c r="I32" s="15" t="s">
        <v>5</v>
      </c>
      <c r="J32" s="16" t="s">
        <v>6</v>
      </c>
    </row>
    <row r="33" spans="1:10" ht="18.600000000000001" thickBot="1" x14ac:dyDescent="0.4">
      <c r="A33" s="2"/>
      <c r="B33" s="2"/>
      <c r="C33" s="22">
        <v>0.52777777777777779</v>
      </c>
      <c r="D33" s="29">
        <v>71.27</v>
      </c>
      <c r="E33" s="9"/>
      <c r="F33" s="9"/>
      <c r="G33" s="25">
        <v>0.25694444444444448</v>
      </c>
      <c r="H33" s="26">
        <v>29.99</v>
      </c>
      <c r="I33" s="17"/>
      <c r="J33" s="17"/>
    </row>
    <row r="34" spans="1:10" ht="16.2" thickBot="1" x14ac:dyDescent="0.35">
      <c r="A34" s="3"/>
      <c r="B34" s="3"/>
      <c r="C34" s="21">
        <v>0.79166666666666663</v>
      </c>
      <c r="D34" s="19">
        <v>32.86</v>
      </c>
      <c r="E34" s="10"/>
      <c r="F34" s="10"/>
      <c r="G34" s="27">
        <v>0.67013888888888884</v>
      </c>
      <c r="H34" s="28">
        <v>49.99</v>
      </c>
      <c r="I34" s="18"/>
      <c r="J34" s="18"/>
    </row>
    <row r="35" spans="1:10" ht="16.2" thickBot="1" x14ac:dyDescent="0.35">
      <c r="A35" s="3"/>
      <c r="B35" s="3"/>
      <c r="C35" s="21">
        <v>0.94444444444444453</v>
      </c>
      <c r="D35" s="20">
        <v>18.21</v>
      </c>
      <c r="E35" s="10"/>
      <c r="F35" s="10"/>
      <c r="G35" s="14"/>
      <c r="H35" s="24"/>
      <c r="I35" s="18"/>
      <c r="J35" s="18"/>
    </row>
    <row r="36" spans="1:10" ht="15" thickBot="1" x14ac:dyDescent="0.35">
      <c r="A36" s="3"/>
      <c r="B36" s="3"/>
      <c r="C36" s="6"/>
      <c r="D36" s="20"/>
      <c r="E36" s="10"/>
      <c r="F36" s="10"/>
      <c r="G36" s="14"/>
      <c r="H36" s="24"/>
      <c r="I36" s="18"/>
      <c r="J36" s="18"/>
    </row>
    <row r="37" spans="1:10" ht="15" thickBot="1" x14ac:dyDescent="0.35">
      <c r="A37" s="3"/>
      <c r="B37" s="3"/>
      <c r="C37" s="6"/>
      <c r="D37" s="20"/>
      <c r="E37" s="10"/>
      <c r="F37" s="10"/>
      <c r="G37" s="14"/>
      <c r="H37" s="24"/>
      <c r="I37" s="18"/>
      <c r="J37" s="18"/>
    </row>
    <row r="38" spans="1:10" ht="15" thickBot="1" x14ac:dyDescent="0.35">
      <c r="A38" s="3"/>
      <c r="B38" s="3"/>
      <c r="C38" s="6"/>
      <c r="D38" s="20"/>
      <c r="E38" s="10"/>
      <c r="F38" s="10"/>
      <c r="G38" s="14"/>
      <c r="H38" s="24"/>
      <c r="I38" s="18"/>
      <c r="J38" s="18"/>
    </row>
    <row r="39" spans="1:10" x14ac:dyDescent="0.3">
      <c r="A39" s="56"/>
      <c r="B39" s="58"/>
      <c r="C39" s="50" t="s">
        <v>8</v>
      </c>
      <c r="D39" s="54">
        <f>AVERAGE(D33:D35)</f>
        <v>40.78</v>
      </c>
      <c r="E39" s="56"/>
      <c r="F39" s="61"/>
      <c r="G39" s="50" t="s">
        <v>8</v>
      </c>
      <c r="H39" s="52">
        <f>AVERAGE(H33:H38)</f>
        <v>39.99</v>
      </c>
      <c r="I39" s="74"/>
      <c r="J39" s="58"/>
    </row>
    <row r="40" spans="1:10" ht="15" thickBot="1" x14ac:dyDescent="0.35">
      <c r="A40" s="57"/>
      <c r="B40" s="59"/>
      <c r="C40" s="51"/>
      <c r="D40" s="60"/>
      <c r="E40" s="57"/>
      <c r="F40" s="62"/>
      <c r="G40" s="51"/>
      <c r="H40" s="53"/>
      <c r="I40" s="75"/>
      <c r="J40" s="59"/>
    </row>
    <row r="43" spans="1:10" x14ac:dyDescent="0.3">
      <c r="A43" s="63" t="s">
        <v>11</v>
      </c>
      <c r="B43" s="63"/>
      <c r="C43" s="63"/>
      <c r="D43" s="63"/>
      <c r="E43" s="63"/>
      <c r="F43" s="63"/>
      <c r="G43" s="63"/>
      <c r="H43" s="63"/>
      <c r="I43" s="63"/>
      <c r="J43" s="63"/>
    </row>
    <row r="44" spans="1:10" x14ac:dyDescent="0.3">
      <c r="A44" s="63"/>
      <c r="B44" s="63"/>
      <c r="C44" s="63"/>
      <c r="D44" s="63"/>
      <c r="E44" s="63"/>
      <c r="F44" s="63"/>
      <c r="G44" s="63"/>
      <c r="H44" s="63"/>
      <c r="I44" s="63"/>
      <c r="J44" s="63"/>
    </row>
    <row r="45" spans="1:10" ht="15" thickBot="1" x14ac:dyDescent="0.35">
      <c r="A45" s="64" t="s">
        <v>0</v>
      </c>
      <c r="B45" s="65"/>
      <c r="C45" s="66" t="s">
        <v>1</v>
      </c>
      <c r="D45" s="67"/>
      <c r="E45" s="68" t="s">
        <v>2</v>
      </c>
      <c r="F45" s="69"/>
      <c r="G45" s="70" t="s">
        <v>3</v>
      </c>
      <c r="H45" s="71"/>
      <c r="I45" s="72" t="s">
        <v>4</v>
      </c>
      <c r="J45" s="73"/>
    </row>
    <row r="46" spans="1:10" ht="15" thickBot="1" x14ac:dyDescent="0.35">
      <c r="A46" s="1" t="s">
        <v>5</v>
      </c>
      <c r="B46" s="1" t="s">
        <v>6</v>
      </c>
      <c r="C46" s="4" t="s">
        <v>5</v>
      </c>
      <c r="D46" s="5" t="s">
        <v>6</v>
      </c>
      <c r="E46" s="7" t="s">
        <v>5</v>
      </c>
      <c r="F46" s="8" t="s">
        <v>6</v>
      </c>
      <c r="G46" s="11" t="s">
        <v>5</v>
      </c>
      <c r="H46" s="12" t="s">
        <v>6</v>
      </c>
      <c r="I46" s="15" t="s">
        <v>5</v>
      </c>
      <c r="J46" s="16" t="s">
        <v>6</v>
      </c>
    </row>
    <row r="47" spans="1:10" ht="18.600000000000001" thickBot="1" x14ac:dyDescent="0.4">
      <c r="A47" s="2"/>
      <c r="B47" s="2"/>
      <c r="C47" s="22">
        <v>0.23958333333333334</v>
      </c>
      <c r="D47" s="29">
        <v>15.06</v>
      </c>
      <c r="E47" s="9"/>
      <c r="F47" s="9"/>
      <c r="G47" s="25">
        <v>0.3576388888888889</v>
      </c>
      <c r="H47" s="26">
        <v>22.99</v>
      </c>
      <c r="I47" s="17"/>
      <c r="J47" s="17"/>
    </row>
    <row r="48" spans="1:10" ht="16.2" thickBot="1" x14ac:dyDescent="0.35">
      <c r="A48" s="3"/>
      <c r="B48" s="3"/>
      <c r="C48" s="21">
        <v>0.46180555555555558</v>
      </c>
      <c r="D48" s="19">
        <v>37.61</v>
      </c>
      <c r="E48" s="10"/>
      <c r="F48" s="10"/>
      <c r="G48" s="27">
        <v>0.79166666666666663</v>
      </c>
      <c r="H48" s="28">
        <v>79.989999999999995</v>
      </c>
      <c r="I48" s="18"/>
      <c r="J48" s="18"/>
    </row>
    <row r="49" spans="1:10" ht="16.2" thickBot="1" x14ac:dyDescent="0.35">
      <c r="A49" s="3"/>
      <c r="B49" s="3"/>
      <c r="C49" s="21">
        <v>0.65277777777777779</v>
      </c>
      <c r="D49" s="20">
        <v>70.55</v>
      </c>
      <c r="E49" s="10"/>
      <c r="F49" s="10"/>
      <c r="G49" s="14"/>
      <c r="H49" s="24"/>
      <c r="I49" s="18"/>
      <c r="J49" s="18"/>
    </row>
    <row r="50" spans="1:10" ht="15" thickBot="1" x14ac:dyDescent="0.35">
      <c r="A50" s="3"/>
      <c r="B50" s="3"/>
      <c r="C50" s="6"/>
      <c r="D50" s="20"/>
      <c r="E50" s="10"/>
      <c r="F50" s="10"/>
      <c r="G50" s="14"/>
      <c r="H50" s="24"/>
      <c r="I50" s="18"/>
      <c r="J50" s="18"/>
    </row>
    <row r="51" spans="1:10" ht="15" thickBot="1" x14ac:dyDescent="0.35">
      <c r="A51" s="3"/>
      <c r="B51" s="3"/>
      <c r="C51" s="6"/>
      <c r="D51" s="20"/>
      <c r="E51" s="10"/>
      <c r="F51" s="10"/>
      <c r="G51" s="14"/>
      <c r="H51" s="24"/>
      <c r="I51" s="18"/>
      <c r="J51" s="18"/>
    </row>
    <row r="52" spans="1:10" ht="15" thickBot="1" x14ac:dyDescent="0.35">
      <c r="A52" s="3"/>
      <c r="B52" s="3"/>
      <c r="C52" s="6"/>
      <c r="D52" s="20"/>
      <c r="E52" s="10"/>
      <c r="F52" s="10"/>
      <c r="G52" s="14"/>
      <c r="H52" s="24"/>
      <c r="I52" s="18"/>
      <c r="J52" s="18"/>
    </row>
    <row r="53" spans="1:10" x14ac:dyDescent="0.3">
      <c r="A53" s="56"/>
      <c r="B53" s="58"/>
      <c r="C53" s="50" t="s">
        <v>8</v>
      </c>
      <c r="D53" s="54">
        <f>AVERAGE(D47:D49)</f>
        <v>41.073333333333331</v>
      </c>
      <c r="E53" s="56"/>
      <c r="F53" s="61"/>
      <c r="G53" s="50" t="s">
        <v>8</v>
      </c>
      <c r="H53" s="52">
        <f>AVERAGE(H47:H52)</f>
        <v>51.489999999999995</v>
      </c>
      <c r="I53" s="74"/>
      <c r="J53" s="58"/>
    </row>
    <row r="54" spans="1:10" ht="15" thickBot="1" x14ac:dyDescent="0.35">
      <c r="A54" s="57"/>
      <c r="B54" s="59"/>
      <c r="C54" s="51"/>
      <c r="D54" s="60"/>
      <c r="E54" s="57"/>
      <c r="F54" s="62"/>
      <c r="G54" s="51"/>
      <c r="H54" s="53"/>
      <c r="I54" s="75"/>
      <c r="J54" s="59"/>
    </row>
    <row r="56" spans="1:10" x14ac:dyDescent="0.3">
      <c r="A56" s="23" t="s">
        <v>12</v>
      </c>
      <c r="B56" s="23"/>
      <c r="C56" s="23"/>
      <c r="D56" s="23"/>
      <c r="E56" s="23"/>
      <c r="F56" s="23"/>
      <c r="G56" s="23"/>
      <c r="H56" s="23"/>
      <c r="I56" s="23"/>
      <c r="J56" s="23"/>
    </row>
    <row r="57" spans="1:10" ht="14.4" customHeight="1" x14ac:dyDescent="0.3">
      <c r="A57" s="63" t="s">
        <v>13</v>
      </c>
      <c r="B57" s="63"/>
      <c r="C57" s="63"/>
      <c r="D57" s="63"/>
      <c r="E57" s="63"/>
      <c r="F57" s="63"/>
      <c r="G57" s="63"/>
      <c r="H57" s="63"/>
      <c r="I57" s="63"/>
      <c r="J57" s="63"/>
    </row>
    <row r="58" spans="1:10" ht="14.4" customHeight="1" x14ac:dyDescent="0.3">
      <c r="A58" s="63"/>
      <c r="B58" s="63"/>
      <c r="C58" s="63"/>
      <c r="D58" s="63"/>
      <c r="E58" s="63"/>
      <c r="F58" s="63"/>
      <c r="G58" s="63"/>
      <c r="H58" s="63"/>
      <c r="I58" s="63"/>
      <c r="J58" s="63"/>
    </row>
    <row r="59" spans="1:10" ht="15" thickBot="1" x14ac:dyDescent="0.35">
      <c r="A59" s="64" t="s">
        <v>0</v>
      </c>
      <c r="B59" s="65"/>
      <c r="C59" s="66" t="s">
        <v>1</v>
      </c>
      <c r="D59" s="67"/>
      <c r="E59" s="68" t="s">
        <v>2</v>
      </c>
      <c r="F59" s="69"/>
      <c r="G59" s="70" t="s">
        <v>3</v>
      </c>
      <c r="H59" s="71"/>
      <c r="I59" s="72" t="s">
        <v>4</v>
      </c>
      <c r="J59" s="73"/>
    </row>
    <row r="60" spans="1:10" ht="15" thickBot="1" x14ac:dyDescent="0.35">
      <c r="A60" s="1" t="s">
        <v>5</v>
      </c>
      <c r="B60" s="1" t="s">
        <v>6</v>
      </c>
      <c r="C60" s="4" t="s">
        <v>5</v>
      </c>
      <c r="D60" s="5" t="s">
        <v>6</v>
      </c>
      <c r="E60" s="7" t="s">
        <v>5</v>
      </c>
      <c r="F60" s="8" t="s">
        <v>6</v>
      </c>
      <c r="G60" s="11" t="s">
        <v>5</v>
      </c>
      <c r="H60" s="12" t="s">
        <v>6</v>
      </c>
      <c r="I60" s="15" t="s">
        <v>5</v>
      </c>
      <c r="J60" s="16" t="s">
        <v>6</v>
      </c>
    </row>
    <row r="61" spans="1:10" ht="18.600000000000001" thickBot="1" x14ac:dyDescent="0.4">
      <c r="A61" s="36">
        <v>0.25</v>
      </c>
      <c r="B61" s="39">
        <v>50.46</v>
      </c>
      <c r="C61" s="22"/>
      <c r="D61" s="29"/>
      <c r="E61" s="9"/>
      <c r="F61" s="32"/>
      <c r="G61" s="25"/>
      <c r="H61" s="26"/>
      <c r="I61" s="17"/>
      <c r="J61" s="34"/>
    </row>
    <row r="62" spans="1:10" ht="16.2" thickBot="1" x14ac:dyDescent="0.35">
      <c r="A62" s="37">
        <v>0.4548611111111111</v>
      </c>
      <c r="B62" s="38">
        <v>81.459999999999994</v>
      </c>
      <c r="C62" s="21"/>
      <c r="D62" s="19"/>
      <c r="E62" s="10"/>
      <c r="F62" s="33"/>
      <c r="G62" s="27"/>
      <c r="H62" s="28"/>
      <c r="I62" s="18"/>
      <c r="J62" s="35"/>
    </row>
    <row r="63" spans="1:10" ht="16.2" thickBot="1" x14ac:dyDescent="0.35">
      <c r="A63" s="37">
        <v>0.61805555555555558</v>
      </c>
      <c r="B63" s="38">
        <v>70.459999999999994</v>
      </c>
      <c r="C63" s="21"/>
      <c r="D63" s="20"/>
      <c r="E63" s="10"/>
      <c r="F63" s="33"/>
      <c r="G63" s="14"/>
      <c r="H63" s="24"/>
      <c r="I63" s="18"/>
      <c r="J63" s="35"/>
    </row>
    <row r="64" spans="1:10" ht="16.2" thickBot="1" x14ac:dyDescent="0.35">
      <c r="A64" s="37">
        <v>0.71180555555555547</v>
      </c>
      <c r="B64" s="38">
        <v>81.459999999999994</v>
      </c>
      <c r="C64" s="6"/>
      <c r="D64" s="20"/>
      <c r="E64" s="10"/>
      <c r="F64" s="33"/>
      <c r="G64" s="14"/>
      <c r="H64" s="24"/>
      <c r="I64" s="18"/>
      <c r="J64" s="35"/>
    </row>
    <row r="65" spans="1:10" ht="16.2" thickBot="1" x14ac:dyDescent="0.35">
      <c r="A65" s="37">
        <v>0.82638888888888884</v>
      </c>
      <c r="B65" s="38">
        <v>70.459999999999994</v>
      </c>
      <c r="C65" s="6"/>
      <c r="D65" s="20"/>
      <c r="E65" s="10"/>
      <c r="F65" s="33"/>
      <c r="G65" s="14"/>
      <c r="H65" s="24"/>
      <c r="I65" s="18"/>
      <c r="J65" s="35"/>
    </row>
    <row r="66" spans="1:10" ht="15" thickBot="1" x14ac:dyDescent="0.35">
      <c r="A66" s="3"/>
      <c r="B66" s="31"/>
      <c r="C66" s="6"/>
      <c r="D66" s="20"/>
      <c r="E66" s="10"/>
      <c r="F66" s="33"/>
      <c r="G66" s="14"/>
      <c r="H66" s="24"/>
      <c r="I66" s="18"/>
      <c r="J66" s="35"/>
    </row>
    <row r="67" spans="1:10" x14ac:dyDescent="0.3">
      <c r="A67" s="50" t="s">
        <v>15</v>
      </c>
      <c r="B67" s="54">
        <f>AVERAGE(B61:B66)</f>
        <v>70.859999999999985</v>
      </c>
      <c r="C67" s="50"/>
      <c r="D67" s="54"/>
      <c r="E67" s="56"/>
      <c r="F67" s="61"/>
      <c r="G67" s="50"/>
      <c r="H67" s="52"/>
      <c r="I67" s="74"/>
      <c r="J67" s="58"/>
    </row>
    <row r="68" spans="1:10" ht="15" thickBot="1" x14ac:dyDescent="0.35">
      <c r="A68" s="51"/>
      <c r="B68" s="55"/>
      <c r="C68" s="51"/>
      <c r="D68" s="60"/>
      <c r="E68" s="57"/>
      <c r="F68" s="62"/>
      <c r="G68" s="51"/>
      <c r="H68" s="53"/>
      <c r="I68" s="75"/>
      <c r="J68" s="59"/>
    </row>
    <row r="71" spans="1:10" x14ac:dyDescent="0.3">
      <c r="A71" s="63" t="s">
        <v>14</v>
      </c>
      <c r="B71" s="63"/>
      <c r="C71" s="63"/>
      <c r="D71" s="63"/>
      <c r="E71" s="63"/>
      <c r="F71" s="63"/>
      <c r="G71" s="63"/>
      <c r="H71" s="63"/>
      <c r="I71" s="63"/>
      <c r="J71" s="63"/>
    </row>
    <row r="72" spans="1:10" x14ac:dyDescent="0.3">
      <c r="A72" s="63"/>
      <c r="B72" s="63"/>
      <c r="C72" s="63"/>
      <c r="D72" s="63"/>
      <c r="E72" s="63"/>
      <c r="F72" s="63"/>
      <c r="G72" s="63"/>
      <c r="H72" s="63"/>
      <c r="I72" s="63"/>
      <c r="J72" s="63"/>
    </row>
    <row r="73" spans="1:10" ht="15" thickBot="1" x14ac:dyDescent="0.35">
      <c r="A73" s="64" t="s">
        <v>0</v>
      </c>
      <c r="B73" s="65"/>
      <c r="C73" s="66" t="s">
        <v>1</v>
      </c>
      <c r="D73" s="67"/>
      <c r="E73" s="68" t="s">
        <v>2</v>
      </c>
      <c r="F73" s="69"/>
      <c r="G73" s="70" t="s">
        <v>3</v>
      </c>
      <c r="H73" s="71"/>
      <c r="I73" s="72" t="s">
        <v>4</v>
      </c>
      <c r="J73" s="73"/>
    </row>
    <row r="74" spans="1:10" ht="15" thickBot="1" x14ac:dyDescent="0.35">
      <c r="A74" s="1" t="s">
        <v>5</v>
      </c>
      <c r="B74" s="1" t="s">
        <v>6</v>
      </c>
      <c r="C74" s="4" t="s">
        <v>5</v>
      </c>
      <c r="D74" s="5" t="s">
        <v>6</v>
      </c>
      <c r="E74" s="7" t="s">
        <v>5</v>
      </c>
      <c r="F74" s="8" t="s">
        <v>6</v>
      </c>
      <c r="G74" s="11" t="s">
        <v>5</v>
      </c>
      <c r="H74" s="12" t="s">
        <v>6</v>
      </c>
      <c r="I74" s="15" t="s">
        <v>5</v>
      </c>
      <c r="J74" s="16" t="s">
        <v>6</v>
      </c>
    </row>
    <row r="75" spans="1:10" ht="18.600000000000001" thickBot="1" x14ac:dyDescent="0.4">
      <c r="A75" s="36">
        <v>0.3576388888888889</v>
      </c>
      <c r="B75" s="39">
        <v>74.739999999999995</v>
      </c>
      <c r="C75" s="22"/>
      <c r="D75" s="29"/>
      <c r="E75" s="9"/>
      <c r="F75" s="32"/>
      <c r="G75" s="25"/>
      <c r="H75" s="26"/>
      <c r="I75" s="17"/>
      <c r="J75" s="34"/>
    </row>
    <row r="76" spans="1:10" ht="16.2" thickBot="1" x14ac:dyDescent="0.35">
      <c r="A76" s="37">
        <v>0.52083333333333337</v>
      </c>
      <c r="B76" s="38">
        <v>74.739999999999995</v>
      </c>
      <c r="C76" s="21"/>
      <c r="D76" s="19"/>
      <c r="E76" s="10"/>
      <c r="F76" s="33"/>
      <c r="G76" s="27"/>
      <c r="H76" s="28"/>
      <c r="I76" s="18"/>
      <c r="J76" s="35"/>
    </row>
    <row r="77" spans="1:10" ht="16.2" thickBot="1" x14ac:dyDescent="0.35">
      <c r="A77" s="37">
        <v>0.61458333333333337</v>
      </c>
      <c r="B77" s="38">
        <v>65.739999999999995</v>
      </c>
      <c r="C77" s="21"/>
      <c r="D77" s="20"/>
      <c r="E77" s="10"/>
      <c r="F77" s="33"/>
      <c r="G77" s="14"/>
      <c r="H77" s="24"/>
      <c r="I77" s="18"/>
      <c r="J77" s="35"/>
    </row>
    <row r="78" spans="1:10" ht="16.2" thickBot="1" x14ac:dyDescent="0.35">
      <c r="A78" s="37">
        <v>0.72916666666666663</v>
      </c>
      <c r="B78" s="38">
        <v>74.739999999999995</v>
      </c>
      <c r="C78" s="6"/>
      <c r="D78" s="20"/>
      <c r="E78" s="10"/>
      <c r="F78" s="33"/>
      <c r="G78" s="14"/>
      <c r="H78" s="24"/>
      <c r="I78" s="18"/>
      <c r="J78" s="35"/>
    </row>
    <row r="79" spans="1:10" ht="16.2" thickBot="1" x14ac:dyDescent="0.35">
      <c r="A79" s="37">
        <v>0.90625</v>
      </c>
      <c r="B79" s="38">
        <v>85.74</v>
      </c>
      <c r="C79" s="6"/>
      <c r="D79" s="20"/>
      <c r="E79" s="10"/>
      <c r="F79" s="33"/>
      <c r="G79" s="14"/>
      <c r="H79" s="24"/>
      <c r="I79" s="18"/>
      <c r="J79" s="35"/>
    </row>
    <row r="80" spans="1:10" ht="15" thickBot="1" x14ac:dyDescent="0.35">
      <c r="A80" s="3"/>
      <c r="B80" s="31"/>
      <c r="C80" s="6"/>
      <c r="D80" s="20"/>
      <c r="E80" s="10"/>
      <c r="F80" s="33"/>
      <c r="G80" s="14"/>
      <c r="H80" s="24"/>
      <c r="I80" s="18"/>
      <c r="J80" s="35"/>
    </row>
    <row r="81" spans="1:10" x14ac:dyDescent="0.3">
      <c r="A81" s="50" t="s">
        <v>8</v>
      </c>
      <c r="B81" s="54">
        <f>AVERAGE(B75:B80)</f>
        <v>75.14</v>
      </c>
      <c r="C81" s="50"/>
      <c r="D81" s="54"/>
      <c r="E81" s="56"/>
      <c r="F81" s="61"/>
      <c r="G81" s="50"/>
      <c r="H81" s="52"/>
      <c r="I81" s="74"/>
      <c r="J81" s="58"/>
    </row>
    <row r="82" spans="1:10" ht="15" thickBot="1" x14ac:dyDescent="0.35">
      <c r="A82" s="51"/>
      <c r="B82" s="55"/>
      <c r="C82" s="51"/>
      <c r="D82" s="60"/>
      <c r="E82" s="57"/>
      <c r="F82" s="62"/>
      <c r="G82" s="51"/>
      <c r="H82" s="53"/>
      <c r="I82" s="75"/>
      <c r="J82" s="59"/>
    </row>
    <row r="84" spans="1:10" x14ac:dyDescent="0.3">
      <c r="A84" s="23" t="s">
        <v>12</v>
      </c>
      <c r="B84" s="23"/>
      <c r="C84" s="23"/>
      <c r="D84" s="23"/>
      <c r="E84" s="23"/>
      <c r="F84" s="23"/>
      <c r="G84" s="23"/>
      <c r="H84" s="23"/>
      <c r="I84" s="23"/>
      <c r="J84" s="23"/>
    </row>
    <row r="85" spans="1:10" x14ac:dyDescent="0.3">
      <c r="A85" s="63" t="s">
        <v>16</v>
      </c>
      <c r="B85" s="63"/>
      <c r="C85" s="63"/>
      <c r="D85" s="63"/>
      <c r="E85" s="63"/>
      <c r="F85" s="63"/>
      <c r="G85" s="63"/>
      <c r="H85" s="63"/>
      <c r="I85" s="63"/>
      <c r="J85" s="63"/>
    </row>
    <row r="86" spans="1:10" x14ac:dyDescent="0.3">
      <c r="A86" s="63"/>
      <c r="B86" s="63"/>
      <c r="C86" s="63"/>
      <c r="D86" s="63"/>
      <c r="E86" s="63"/>
      <c r="F86" s="63"/>
      <c r="G86" s="63"/>
      <c r="H86" s="63"/>
      <c r="I86" s="63"/>
      <c r="J86" s="63"/>
    </row>
    <row r="87" spans="1:10" ht="15" thickBot="1" x14ac:dyDescent="0.35">
      <c r="A87" s="64" t="s">
        <v>0</v>
      </c>
      <c r="B87" s="65"/>
      <c r="C87" s="66" t="s">
        <v>1</v>
      </c>
      <c r="D87" s="67"/>
      <c r="E87" s="68" t="s">
        <v>2</v>
      </c>
      <c r="F87" s="69"/>
      <c r="G87" s="70" t="s">
        <v>3</v>
      </c>
      <c r="H87" s="71"/>
      <c r="I87" s="72" t="s">
        <v>4</v>
      </c>
      <c r="J87" s="73"/>
    </row>
    <row r="88" spans="1:10" ht="15" thickBot="1" x14ac:dyDescent="0.35">
      <c r="A88" s="1" t="s">
        <v>5</v>
      </c>
      <c r="B88" s="1" t="s">
        <v>6</v>
      </c>
      <c r="C88" s="4" t="s">
        <v>5</v>
      </c>
      <c r="D88" s="5" t="s">
        <v>6</v>
      </c>
      <c r="E88" s="7" t="s">
        <v>5</v>
      </c>
      <c r="F88" s="8" t="s">
        <v>6</v>
      </c>
      <c r="G88" s="11" t="s">
        <v>5</v>
      </c>
      <c r="H88" s="12" t="s">
        <v>6</v>
      </c>
      <c r="I88" s="15" t="s">
        <v>5</v>
      </c>
      <c r="J88" s="16" t="s">
        <v>6</v>
      </c>
    </row>
    <row r="89" spans="1:10" ht="18.600000000000001" thickBot="1" x14ac:dyDescent="0.4">
      <c r="A89" s="36">
        <v>0.25</v>
      </c>
      <c r="B89" s="39">
        <v>56.23</v>
      </c>
      <c r="C89" s="22"/>
      <c r="D89" s="29"/>
      <c r="E89" s="9"/>
      <c r="F89" s="32"/>
      <c r="G89" s="25">
        <v>0.60069444444444442</v>
      </c>
      <c r="H89" s="26">
        <v>44.11</v>
      </c>
      <c r="I89" s="17"/>
      <c r="J89" s="34"/>
    </row>
    <row r="90" spans="1:10" ht="16.2" thickBot="1" x14ac:dyDescent="0.35">
      <c r="A90" s="37">
        <v>0.46180555555555558</v>
      </c>
      <c r="B90" s="38">
        <v>94.23</v>
      </c>
      <c r="C90" s="21"/>
      <c r="D90" s="19"/>
      <c r="E90" s="10"/>
      <c r="F90" s="33"/>
      <c r="G90" s="27">
        <v>0.83333333333333337</v>
      </c>
      <c r="H90" s="28">
        <v>31.21</v>
      </c>
      <c r="I90" s="18"/>
      <c r="J90" s="35"/>
    </row>
    <row r="91" spans="1:10" ht="16.2" thickBot="1" x14ac:dyDescent="0.35">
      <c r="A91" s="37">
        <v>0.53472222222222221</v>
      </c>
      <c r="B91" s="38">
        <v>76.23</v>
      </c>
      <c r="C91" s="21"/>
      <c r="D91" s="20"/>
      <c r="E91" s="10"/>
      <c r="F91" s="33"/>
      <c r="G91" s="14"/>
      <c r="H91" s="24"/>
      <c r="I91" s="18"/>
      <c r="J91" s="35"/>
    </row>
    <row r="92" spans="1:10" ht="16.2" thickBot="1" x14ac:dyDescent="0.35">
      <c r="A92" s="37">
        <v>0.66666666666666663</v>
      </c>
      <c r="B92" s="38">
        <v>76.23</v>
      </c>
      <c r="C92" s="6"/>
      <c r="D92" s="20"/>
      <c r="E92" s="10"/>
      <c r="F92" s="33"/>
      <c r="G92" s="14"/>
      <c r="H92" s="24"/>
      <c r="I92" s="18"/>
      <c r="J92" s="35"/>
    </row>
    <row r="93" spans="1:10" ht="16.2" thickBot="1" x14ac:dyDescent="0.35">
      <c r="A93" s="37">
        <v>0.75694444444444453</v>
      </c>
      <c r="B93" s="38">
        <v>76.23</v>
      </c>
      <c r="C93" s="6"/>
      <c r="D93" s="20"/>
      <c r="E93" s="10"/>
      <c r="F93" s="33"/>
      <c r="G93" s="14"/>
      <c r="H93" s="24"/>
      <c r="I93" s="18"/>
      <c r="J93" s="35"/>
    </row>
    <row r="94" spans="1:10" ht="16.2" thickBot="1" x14ac:dyDescent="0.35">
      <c r="A94" s="37">
        <v>0.83680555555555547</v>
      </c>
      <c r="B94" s="38">
        <v>65.23</v>
      </c>
      <c r="C94" s="6"/>
      <c r="D94" s="20"/>
      <c r="E94" s="10"/>
      <c r="F94" s="33"/>
      <c r="G94" s="14"/>
      <c r="H94" s="24"/>
      <c r="I94" s="18"/>
      <c r="J94" s="35"/>
    </row>
    <row r="95" spans="1:10" ht="16.2" thickBot="1" x14ac:dyDescent="0.35">
      <c r="A95" s="37">
        <v>0.87847222222222221</v>
      </c>
      <c r="B95" s="38">
        <v>56.23</v>
      </c>
      <c r="C95" s="6"/>
      <c r="D95" s="20"/>
      <c r="E95" s="10"/>
      <c r="F95" s="33"/>
      <c r="G95" s="14"/>
      <c r="H95" s="24"/>
      <c r="I95" s="18"/>
      <c r="J95" s="35"/>
    </row>
    <row r="96" spans="1:10" x14ac:dyDescent="0.3">
      <c r="A96" s="50" t="s">
        <v>8</v>
      </c>
      <c r="B96" s="54">
        <f>AVERAGE(B89:B95)</f>
        <v>71.515714285714296</v>
      </c>
      <c r="C96" s="50"/>
      <c r="D96" s="54"/>
      <c r="E96" s="56"/>
      <c r="F96" s="61"/>
      <c r="G96" s="50" t="s">
        <v>8</v>
      </c>
      <c r="H96" s="52">
        <f>AVERAGE(H89:H95)</f>
        <v>37.659999999999997</v>
      </c>
      <c r="I96" s="74"/>
      <c r="J96" s="58"/>
    </row>
    <row r="97" spans="1:10" ht="15" thickBot="1" x14ac:dyDescent="0.35">
      <c r="A97" s="51"/>
      <c r="B97" s="55"/>
      <c r="C97" s="51"/>
      <c r="D97" s="60"/>
      <c r="E97" s="57"/>
      <c r="F97" s="62"/>
      <c r="G97" s="51"/>
      <c r="H97" s="53"/>
      <c r="I97" s="75"/>
      <c r="J97" s="59"/>
    </row>
    <row r="99" spans="1:10" ht="14.4" customHeight="1" x14ac:dyDescent="0.3"/>
    <row r="100" spans="1:10" ht="14.4" customHeight="1" x14ac:dyDescent="0.3">
      <c r="A100" s="63" t="s">
        <v>17</v>
      </c>
      <c r="B100" s="63"/>
      <c r="C100" s="63"/>
      <c r="D100" s="63"/>
      <c r="E100" s="63"/>
      <c r="F100" s="63"/>
      <c r="G100" s="63"/>
      <c r="H100" s="63"/>
      <c r="I100" s="63"/>
      <c r="J100" s="63"/>
    </row>
    <row r="101" spans="1:10" x14ac:dyDescent="0.3">
      <c r="A101" s="63"/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15" thickBot="1" x14ac:dyDescent="0.35">
      <c r="A102" s="64" t="s">
        <v>0</v>
      </c>
      <c r="B102" s="65"/>
      <c r="C102" s="66" t="s">
        <v>1</v>
      </c>
      <c r="D102" s="67"/>
      <c r="E102" s="68" t="s">
        <v>2</v>
      </c>
      <c r="F102" s="69"/>
      <c r="G102" s="70" t="s">
        <v>3</v>
      </c>
      <c r="H102" s="71"/>
      <c r="I102" s="72" t="s">
        <v>4</v>
      </c>
      <c r="J102" s="73"/>
    </row>
    <row r="103" spans="1:10" ht="15" thickBot="1" x14ac:dyDescent="0.35">
      <c r="A103" s="1" t="s">
        <v>5</v>
      </c>
      <c r="B103" s="1" t="s">
        <v>6</v>
      </c>
      <c r="C103" s="4" t="s">
        <v>5</v>
      </c>
      <c r="D103" s="5" t="s">
        <v>6</v>
      </c>
      <c r="E103" s="7" t="s">
        <v>5</v>
      </c>
      <c r="F103" s="8" t="s">
        <v>6</v>
      </c>
      <c r="G103" s="11" t="s">
        <v>5</v>
      </c>
      <c r="H103" s="12" t="s">
        <v>6</v>
      </c>
      <c r="I103" s="15" t="s">
        <v>5</v>
      </c>
      <c r="J103" s="16" t="s">
        <v>6</v>
      </c>
    </row>
    <row r="104" spans="1:10" ht="18.600000000000001" thickBot="1" x14ac:dyDescent="0.4">
      <c r="A104" s="36">
        <v>0.3576388888888889</v>
      </c>
      <c r="B104" s="39">
        <v>72.739999999999995</v>
      </c>
      <c r="C104" s="22"/>
      <c r="D104" s="29"/>
      <c r="E104" s="9"/>
      <c r="F104" s="32"/>
      <c r="G104" s="25">
        <v>0.72222222222222221</v>
      </c>
      <c r="H104" s="26">
        <v>89.99</v>
      </c>
      <c r="I104" s="17"/>
      <c r="J104" s="34"/>
    </row>
    <row r="105" spans="1:10" ht="16.2" thickBot="1" x14ac:dyDescent="0.35">
      <c r="A105" s="37">
        <v>0.43055555555555558</v>
      </c>
      <c r="B105" s="38">
        <v>83.74</v>
      </c>
      <c r="C105" s="21"/>
      <c r="D105" s="19"/>
      <c r="E105" s="10"/>
      <c r="F105" s="33"/>
      <c r="G105" s="27">
        <v>0.9375</v>
      </c>
      <c r="H105" s="28">
        <v>57.01</v>
      </c>
      <c r="I105" s="18"/>
      <c r="J105" s="35"/>
    </row>
    <row r="106" spans="1:10" ht="16.2" thickBot="1" x14ac:dyDescent="0.35">
      <c r="A106" s="37">
        <v>0.5625</v>
      </c>
      <c r="B106" s="38">
        <v>83.74</v>
      </c>
      <c r="C106" s="21"/>
      <c r="D106" s="20"/>
      <c r="E106" s="10"/>
      <c r="F106" s="33"/>
      <c r="G106" s="14"/>
      <c r="H106" s="24"/>
      <c r="I106" s="18"/>
      <c r="J106" s="35"/>
    </row>
    <row r="107" spans="1:10" ht="16.2" thickBot="1" x14ac:dyDescent="0.35">
      <c r="A107" s="37">
        <v>0.64930555555555558</v>
      </c>
      <c r="B107" s="38">
        <v>83.74</v>
      </c>
      <c r="C107" s="6"/>
      <c r="D107" s="20"/>
      <c r="E107" s="10"/>
      <c r="F107" s="33"/>
      <c r="G107" s="14"/>
      <c r="H107" s="24"/>
      <c r="I107" s="18"/>
      <c r="J107" s="35"/>
    </row>
    <row r="108" spans="1:10" ht="16.2" thickBot="1" x14ac:dyDescent="0.35">
      <c r="A108" s="37">
        <v>0.73263888888888884</v>
      </c>
      <c r="B108" s="38">
        <v>101.74</v>
      </c>
      <c r="C108" s="6"/>
      <c r="D108" s="20"/>
      <c r="E108" s="10"/>
      <c r="F108" s="33"/>
      <c r="G108" s="14"/>
      <c r="H108" s="24"/>
      <c r="I108" s="18"/>
      <c r="J108" s="35"/>
    </row>
    <row r="109" spans="1:10" ht="16.2" thickBot="1" x14ac:dyDescent="0.35">
      <c r="A109" s="37">
        <v>0.77430555555555547</v>
      </c>
      <c r="B109" s="38">
        <v>101.74</v>
      </c>
      <c r="C109" s="6"/>
      <c r="D109" s="20"/>
      <c r="E109" s="10"/>
      <c r="F109" s="33"/>
      <c r="G109" s="14"/>
      <c r="H109" s="24"/>
      <c r="I109" s="18"/>
      <c r="J109" s="35"/>
    </row>
    <row r="110" spans="1:10" ht="16.2" thickBot="1" x14ac:dyDescent="0.35">
      <c r="A110" s="37">
        <v>0.91666666666666663</v>
      </c>
      <c r="B110" s="38">
        <v>101.74</v>
      </c>
      <c r="C110" s="6"/>
      <c r="D110" s="20"/>
      <c r="E110" s="10"/>
      <c r="F110" s="33"/>
      <c r="G110" s="14"/>
      <c r="H110" s="24"/>
      <c r="I110" s="18"/>
      <c r="J110" s="35"/>
    </row>
    <row r="111" spans="1:10" x14ac:dyDescent="0.3">
      <c r="A111" s="50" t="s">
        <v>8</v>
      </c>
      <c r="B111" s="54">
        <f>AVERAGE(B104:B110)</f>
        <v>89.882857142857134</v>
      </c>
      <c r="C111" s="50"/>
      <c r="D111" s="54"/>
      <c r="E111" s="56"/>
      <c r="F111" s="61"/>
      <c r="G111" s="50" t="s">
        <v>8</v>
      </c>
      <c r="H111" s="52">
        <f>AVERAGE(H104:H110)</f>
        <v>73.5</v>
      </c>
      <c r="I111" s="74"/>
      <c r="J111" s="58"/>
    </row>
    <row r="112" spans="1:10" ht="15" thickBot="1" x14ac:dyDescent="0.35">
      <c r="A112" s="51"/>
      <c r="B112" s="55"/>
      <c r="C112" s="51"/>
      <c r="D112" s="60"/>
      <c r="E112" s="57"/>
      <c r="F112" s="62"/>
      <c r="G112" s="51"/>
      <c r="H112" s="53"/>
      <c r="I112" s="75"/>
      <c r="J112" s="59"/>
    </row>
    <row r="114" spans="1:10" x14ac:dyDescent="0.3">
      <c r="A114" s="23" t="s">
        <v>12</v>
      </c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1:10" x14ac:dyDescent="0.3">
      <c r="A115" s="63" t="s">
        <v>18</v>
      </c>
      <c r="B115" s="63"/>
      <c r="C115" s="63"/>
      <c r="D115" s="63"/>
      <c r="E115" s="63"/>
      <c r="F115" s="63"/>
      <c r="G115" s="63"/>
      <c r="H115" s="63"/>
      <c r="I115" s="63"/>
      <c r="J115" s="63"/>
    </row>
    <row r="116" spans="1:10" x14ac:dyDescent="0.3">
      <c r="A116" s="63"/>
      <c r="B116" s="63"/>
      <c r="C116" s="63"/>
      <c r="D116" s="63"/>
      <c r="E116" s="63"/>
      <c r="F116" s="63"/>
      <c r="G116" s="63"/>
      <c r="H116" s="63"/>
      <c r="I116" s="63"/>
      <c r="J116" s="63"/>
    </row>
    <row r="117" spans="1:10" ht="15" thickBot="1" x14ac:dyDescent="0.35">
      <c r="A117" s="64" t="s">
        <v>0</v>
      </c>
      <c r="B117" s="65"/>
      <c r="C117" s="66" t="s">
        <v>1</v>
      </c>
      <c r="D117" s="67"/>
      <c r="E117" s="68" t="s">
        <v>2</v>
      </c>
      <c r="F117" s="69"/>
      <c r="G117" s="70" t="s">
        <v>3</v>
      </c>
      <c r="H117" s="71"/>
      <c r="I117" s="72" t="s">
        <v>4</v>
      </c>
      <c r="J117" s="73"/>
    </row>
    <row r="118" spans="1:10" ht="15" thickBot="1" x14ac:dyDescent="0.35">
      <c r="A118" s="1" t="s">
        <v>5</v>
      </c>
      <c r="B118" s="1" t="s">
        <v>6</v>
      </c>
      <c r="C118" s="4" t="s">
        <v>5</v>
      </c>
      <c r="D118" s="5" t="s">
        <v>6</v>
      </c>
      <c r="E118" s="7" t="s">
        <v>5</v>
      </c>
      <c r="F118" s="8" t="s">
        <v>6</v>
      </c>
      <c r="G118" s="11" t="s">
        <v>5</v>
      </c>
      <c r="H118" s="12" t="s">
        <v>6</v>
      </c>
      <c r="I118" s="15" t="s">
        <v>5</v>
      </c>
      <c r="J118" s="16" t="s">
        <v>6</v>
      </c>
    </row>
    <row r="119" spans="1:10" ht="18.600000000000001" thickBot="1" x14ac:dyDescent="0.4">
      <c r="A119" s="36">
        <v>0.25694444444444448</v>
      </c>
      <c r="B119" s="39">
        <v>63.46</v>
      </c>
      <c r="C119" s="22">
        <v>0.2638888888888889</v>
      </c>
      <c r="D119" s="40">
        <v>24.56</v>
      </c>
      <c r="E119" s="9"/>
      <c r="F119" s="32"/>
      <c r="G119" s="25"/>
      <c r="H119" s="26"/>
      <c r="I119" s="17"/>
      <c r="J119" s="34"/>
    </row>
    <row r="120" spans="1:10" ht="16.2" thickBot="1" x14ac:dyDescent="0.35">
      <c r="A120" s="37">
        <v>0.4236111111111111</v>
      </c>
      <c r="B120" s="38">
        <v>113.46</v>
      </c>
      <c r="C120" s="21">
        <v>0.28125</v>
      </c>
      <c r="D120" s="41">
        <v>33.08</v>
      </c>
      <c r="E120" s="10"/>
      <c r="F120" s="33"/>
      <c r="G120" s="27"/>
      <c r="H120" s="28"/>
      <c r="I120" s="18"/>
      <c r="J120" s="35"/>
    </row>
    <row r="121" spans="1:10" ht="16.2" thickBot="1" x14ac:dyDescent="0.35">
      <c r="A121" s="37">
        <v>0.52777777777777779</v>
      </c>
      <c r="B121" s="38">
        <v>93.46</v>
      </c>
      <c r="C121" s="21">
        <v>0.68402777777777779</v>
      </c>
      <c r="D121" s="42">
        <v>53.21</v>
      </c>
      <c r="E121" s="10"/>
      <c r="F121" s="33"/>
      <c r="G121" s="14"/>
      <c r="H121" s="24"/>
      <c r="I121" s="18"/>
      <c r="J121" s="35"/>
    </row>
    <row r="122" spans="1:10" ht="16.2" thickBot="1" x14ac:dyDescent="0.35">
      <c r="A122" s="37">
        <v>0.63194444444444442</v>
      </c>
      <c r="B122" s="38">
        <v>73.459999999999994</v>
      </c>
      <c r="C122" s="21">
        <v>0.84027777777777779</v>
      </c>
      <c r="D122" s="42">
        <v>37.21</v>
      </c>
      <c r="E122" s="10"/>
      <c r="F122" s="33"/>
      <c r="G122" s="14"/>
      <c r="H122" s="24"/>
      <c r="I122" s="18"/>
      <c r="J122" s="35"/>
    </row>
    <row r="123" spans="1:10" ht="16.2" thickBot="1" x14ac:dyDescent="0.35">
      <c r="A123" s="37">
        <v>0.80902777777777779</v>
      </c>
      <c r="B123" s="38">
        <v>54.46</v>
      </c>
      <c r="C123" s="6"/>
      <c r="D123" s="20"/>
      <c r="E123" s="10"/>
      <c r="F123" s="33"/>
      <c r="G123" s="14"/>
      <c r="H123" s="24"/>
      <c r="I123" s="18"/>
      <c r="J123" s="35"/>
    </row>
    <row r="124" spans="1:10" ht="16.2" thickBot="1" x14ac:dyDescent="0.35">
      <c r="A124" s="37">
        <v>0.88888888888888884</v>
      </c>
      <c r="B124" s="38">
        <v>54.46</v>
      </c>
      <c r="C124" s="6"/>
      <c r="D124" s="20"/>
      <c r="E124" s="10"/>
      <c r="F124" s="33"/>
      <c r="G124" s="14"/>
      <c r="H124" s="24"/>
      <c r="I124" s="18"/>
      <c r="J124" s="35"/>
    </row>
    <row r="125" spans="1:10" x14ac:dyDescent="0.3">
      <c r="A125" s="50" t="s">
        <v>15</v>
      </c>
      <c r="B125" s="54">
        <f>AVERAGE(B119:B124)</f>
        <v>75.459999999999994</v>
      </c>
      <c r="C125" s="50" t="s">
        <v>15</v>
      </c>
      <c r="D125" s="54">
        <f>AVERAGE(D119:D124)</f>
        <v>37.015000000000001</v>
      </c>
      <c r="E125" s="56"/>
      <c r="F125" s="61"/>
      <c r="G125" s="50"/>
      <c r="H125" s="52"/>
      <c r="I125" s="74"/>
      <c r="J125" s="58"/>
    </row>
    <row r="126" spans="1:10" ht="15" thickBot="1" x14ac:dyDescent="0.35">
      <c r="A126" s="51"/>
      <c r="B126" s="55"/>
      <c r="C126" s="51"/>
      <c r="D126" s="60"/>
      <c r="E126" s="57"/>
      <c r="F126" s="62"/>
      <c r="G126" s="51"/>
      <c r="H126" s="53"/>
      <c r="I126" s="75"/>
      <c r="J126" s="59"/>
    </row>
    <row r="129" spans="1:10" x14ac:dyDescent="0.3">
      <c r="A129" s="63" t="s">
        <v>19</v>
      </c>
      <c r="B129" s="63"/>
      <c r="C129" s="63"/>
      <c r="D129" s="63"/>
      <c r="E129" s="63"/>
      <c r="F129" s="63"/>
      <c r="G129" s="63"/>
      <c r="H129" s="63"/>
      <c r="I129" s="63"/>
      <c r="J129" s="63"/>
    </row>
    <row r="130" spans="1:10" x14ac:dyDescent="0.3">
      <c r="A130" s="63"/>
      <c r="B130" s="63"/>
      <c r="C130" s="63"/>
      <c r="D130" s="63"/>
      <c r="E130" s="63"/>
      <c r="F130" s="63"/>
      <c r="G130" s="63"/>
      <c r="H130" s="63"/>
      <c r="I130" s="63"/>
      <c r="J130" s="63"/>
    </row>
    <row r="131" spans="1:10" ht="15" thickBot="1" x14ac:dyDescent="0.35">
      <c r="A131" s="64" t="s">
        <v>0</v>
      </c>
      <c r="B131" s="65"/>
      <c r="C131" s="66" t="s">
        <v>1</v>
      </c>
      <c r="D131" s="67"/>
      <c r="E131" s="68" t="s">
        <v>2</v>
      </c>
      <c r="F131" s="69"/>
      <c r="G131" s="70" t="s">
        <v>3</v>
      </c>
      <c r="H131" s="71"/>
      <c r="I131" s="72" t="s">
        <v>4</v>
      </c>
      <c r="J131" s="73"/>
    </row>
    <row r="132" spans="1:10" ht="15" thickBot="1" x14ac:dyDescent="0.35">
      <c r="A132" s="1" t="s">
        <v>5</v>
      </c>
      <c r="B132" s="1" t="s">
        <v>6</v>
      </c>
      <c r="C132" s="4" t="s">
        <v>5</v>
      </c>
      <c r="D132" s="5" t="s">
        <v>6</v>
      </c>
      <c r="E132" s="7" t="s">
        <v>5</v>
      </c>
      <c r="F132" s="8" t="s">
        <v>6</v>
      </c>
      <c r="G132" s="11" t="s">
        <v>5</v>
      </c>
      <c r="H132" s="12" t="s">
        <v>6</v>
      </c>
      <c r="I132" s="15" t="s">
        <v>5</v>
      </c>
      <c r="J132" s="16" t="s">
        <v>6</v>
      </c>
    </row>
    <row r="133" spans="1:10" ht="18.600000000000001" thickBot="1" x14ac:dyDescent="0.4">
      <c r="A133" s="36">
        <v>0.34375</v>
      </c>
      <c r="B133" s="39">
        <v>64.53</v>
      </c>
      <c r="C133" s="22">
        <v>0.3576388888888889</v>
      </c>
      <c r="D133" s="40">
        <v>24.45</v>
      </c>
      <c r="E133" s="9"/>
      <c r="F133" s="32"/>
      <c r="G133" s="25"/>
      <c r="H133" s="26"/>
      <c r="I133" s="17"/>
      <c r="J133" s="34"/>
    </row>
    <row r="134" spans="1:10" ht="16.2" thickBot="1" x14ac:dyDescent="0.35">
      <c r="A134" s="37">
        <v>0.44791666666666669</v>
      </c>
      <c r="B134" s="38">
        <v>123.53</v>
      </c>
      <c r="C134" s="21">
        <v>0.38194444444444442</v>
      </c>
      <c r="D134" s="41">
        <v>25.42</v>
      </c>
      <c r="E134" s="10"/>
      <c r="F134" s="33"/>
      <c r="G134" s="27"/>
      <c r="H134" s="28"/>
      <c r="I134" s="18"/>
      <c r="J134" s="35"/>
    </row>
    <row r="135" spans="1:10" ht="16.2" thickBot="1" x14ac:dyDescent="0.35">
      <c r="A135" s="37">
        <v>0.55208333333333337</v>
      </c>
      <c r="B135" s="38">
        <v>83.53</v>
      </c>
      <c r="C135" s="21">
        <v>0.44791666666666669</v>
      </c>
      <c r="D135" s="42">
        <v>38.01</v>
      </c>
      <c r="E135" s="10"/>
      <c r="F135" s="33"/>
      <c r="G135" s="14"/>
      <c r="H135" s="24"/>
      <c r="I135" s="18"/>
      <c r="J135" s="35"/>
    </row>
    <row r="136" spans="1:10" ht="16.2" thickBot="1" x14ac:dyDescent="0.35">
      <c r="A136" s="37">
        <v>0.72916666666666663</v>
      </c>
      <c r="B136" s="38">
        <v>123.53</v>
      </c>
      <c r="C136" s="21">
        <v>0.5</v>
      </c>
      <c r="D136" s="42">
        <v>34.18</v>
      </c>
      <c r="E136" s="10"/>
      <c r="F136" s="33"/>
      <c r="G136" s="14"/>
      <c r="H136" s="24"/>
      <c r="I136" s="18"/>
      <c r="J136" s="35"/>
    </row>
    <row r="137" spans="1:10" ht="16.2" thickBot="1" x14ac:dyDescent="0.35">
      <c r="A137" s="37">
        <v>0.80902777777777779</v>
      </c>
      <c r="B137" s="38">
        <v>148.53</v>
      </c>
      <c r="C137" s="21">
        <v>0.65972222222222221</v>
      </c>
      <c r="D137" s="42">
        <v>59.65</v>
      </c>
      <c r="E137" s="10"/>
      <c r="F137" s="33"/>
      <c r="G137" s="14"/>
      <c r="H137" s="24"/>
      <c r="I137" s="18"/>
      <c r="J137" s="35"/>
    </row>
    <row r="138" spans="1:10" ht="16.2" thickBot="1" x14ac:dyDescent="0.35">
      <c r="A138" s="30">
        <v>0.91666666666666663</v>
      </c>
      <c r="B138" s="31">
        <v>103.53</v>
      </c>
      <c r="C138" s="21">
        <v>0.88888888888888884</v>
      </c>
      <c r="D138" s="42">
        <v>69.08</v>
      </c>
      <c r="E138" s="10"/>
      <c r="F138" s="33"/>
      <c r="G138" s="14"/>
      <c r="H138" s="24"/>
      <c r="I138" s="18"/>
      <c r="J138" s="35"/>
    </row>
    <row r="139" spans="1:10" x14ac:dyDescent="0.3">
      <c r="A139" s="50" t="s">
        <v>8</v>
      </c>
      <c r="B139" s="54">
        <f>AVERAGE(B133:B138)</f>
        <v>107.86333333333333</v>
      </c>
      <c r="C139" s="50" t="s">
        <v>8</v>
      </c>
      <c r="D139" s="54">
        <f>AVERAGE(D133:D138)</f>
        <v>41.798333333333339</v>
      </c>
      <c r="E139" s="56"/>
      <c r="F139" s="61"/>
      <c r="G139" s="50"/>
      <c r="H139" s="52"/>
      <c r="I139" s="74"/>
      <c r="J139" s="58"/>
    </row>
    <row r="140" spans="1:10" ht="15" thickBot="1" x14ac:dyDescent="0.35">
      <c r="A140" s="51"/>
      <c r="B140" s="55"/>
      <c r="C140" s="51"/>
      <c r="D140" s="60"/>
      <c r="E140" s="57"/>
      <c r="F140" s="62"/>
      <c r="G140" s="51"/>
      <c r="H140" s="53"/>
      <c r="I140" s="75"/>
      <c r="J140" s="59"/>
    </row>
    <row r="143" spans="1:10" x14ac:dyDescent="0.3">
      <c r="A143" s="23" t="s">
        <v>12</v>
      </c>
      <c r="B143" s="23"/>
      <c r="C143" s="23"/>
      <c r="D143" s="23"/>
      <c r="E143" s="23"/>
      <c r="F143" s="23"/>
      <c r="G143" s="23"/>
      <c r="H143" s="23"/>
      <c r="I143" s="23"/>
      <c r="J143" s="23"/>
    </row>
    <row r="144" spans="1:10" ht="14.4" customHeight="1" x14ac:dyDescent="0.3">
      <c r="A144" s="63" t="s">
        <v>20</v>
      </c>
      <c r="B144" s="63"/>
      <c r="C144" s="63"/>
      <c r="D144" s="63"/>
      <c r="E144" s="63"/>
      <c r="F144" s="63"/>
      <c r="G144" s="63"/>
      <c r="H144" s="63"/>
      <c r="I144" s="63"/>
      <c r="J144" s="63"/>
    </row>
    <row r="145" spans="1:10" ht="14.4" customHeight="1" x14ac:dyDescent="0.3">
      <c r="A145" s="63"/>
      <c r="B145" s="63"/>
      <c r="C145" s="63"/>
      <c r="D145" s="63"/>
      <c r="E145" s="63"/>
      <c r="F145" s="63"/>
      <c r="G145" s="63"/>
      <c r="H145" s="63"/>
      <c r="I145" s="63"/>
      <c r="J145" s="63"/>
    </row>
    <row r="146" spans="1:10" ht="15" thickBot="1" x14ac:dyDescent="0.35">
      <c r="A146" s="64" t="s">
        <v>0</v>
      </c>
      <c r="B146" s="65"/>
      <c r="C146" s="66" t="s">
        <v>1</v>
      </c>
      <c r="D146" s="67"/>
      <c r="E146" s="68" t="s">
        <v>2</v>
      </c>
      <c r="F146" s="69"/>
      <c r="G146" s="70" t="s">
        <v>3</v>
      </c>
      <c r="H146" s="71"/>
      <c r="I146" s="72" t="s">
        <v>4</v>
      </c>
      <c r="J146" s="73"/>
    </row>
    <row r="147" spans="1:10" ht="15" thickBot="1" x14ac:dyDescent="0.35">
      <c r="A147" s="1" t="s">
        <v>5</v>
      </c>
      <c r="B147" s="1" t="s">
        <v>6</v>
      </c>
      <c r="C147" s="4" t="s">
        <v>5</v>
      </c>
      <c r="D147" s="5" t="s">
        <v>6</v>
      </c>
      <c r="E147" s="7" t="s">
        <v>5</v>
      </c>
      <c r="F147" s="8" t="s">
        <v>6</v>
      </c>
      <c r="G147" s="11" t="s">
        <v>5</v>
      </c>
      <c r="H147" s="12" t="s">
        <v>6</v>
      </c>
      <c r="I147" s="15" t="s">
        <v>5</v>
      </c>
      <c r="J147" s="16" t="s">
        <v>6</v>
      </c>
    </row>
    <row r="148" spans="1:10" ht="18.600000000000001" thickBot="1" x14ac:dyDescent="0.4">
      <c r="A148" s="36">
        <v>0.25347222222222221</v>
      </c>
      <c r="B148" s="39">
        <v>62.23</v>
      </c>
      <c r="C148" s="22">
        <v>0.2638888888888889</v>
      </c>
      <c r="D148" s="40">
        <v>33.25</v>
      </c>
      <c r="E148" s="9"/>
      <c r="F148" s="32"/>
      <c r="G148" s="25"/>
      <c r="H148" s="26"/>
      <c r="I148" s="17"/>
      <c r="J148" s="34"/>
    </row>
    <row r="149" spans="1:10" ht="16.2" thickBot="1" x14ac:dyDescent="0.35">
      <c r="A149" s="37">
        <v>0.42708333333333331</v>
      </c>
      <c r="B149" s="38">
        <v>73.23</v>
      </c>
      <c r="C149" s="21">
        <v>0.33333333333333331</v>
      </c>
      <c r="D149" s="41">
        <v>26.9</v>
      </c>
      <c r="E149" s="10"/>
      <c r="F149" s="33"/>
      <c r="G149" s="27"/>
      <c r="H149" s="28"/>
      <c r="I149" s="18"/>
      <c r="J149" s="35"/>
    </row>
    <row r="150" spans="1:10" ht="16.2" thickBot="1" x14ac:dyDescent="0.35">
      <c r="A150" s="37">
        <v>0.5</v>
      </c>
      <c r="B150" s="38">
        <v>84.23</v>
      </c>
      <c r="C150" s="21">
        <v>0.39583333333333331</v>
      </c>
      <c r="D150" s="42">
        <v>40.03</v>
      </c>
      <c r="E150" s="10"/>
      <c r="F150" s="33"/>
      <c r="G150" s="14"/>
      <c r="H150" s="24"/>
      <c r="I150" s="18"/>
      <c r="J150" s="35"/>
    </row>
    <row r="151" spans="1:10" ht="16.2" thickBot="1" x14ac:dyDescent="0.35">
      <c r="A151" s="37">
        <v>0.59027777777777779</v>
      </c>
      <c r="B151" s="38">
        <v>73.23</v>
      </c>
      <c r="C151" s="21">
        <v>0.44444444444444442</v>
      </c>
      <c r="D151" s="42">
        <v>46.06</v>
      </c>
      <c r="E151" s="10"/>
      <c r="F151" s="33"/>
      <c r="G151" s="14"/>
      <c r="H151" s="24"/>
      <c r="I151" s="18"/>
      <c r="J151" s="35"/>
    </row>
    <row r="152" spans="1:10" ht="16.2" thickBot="1" x14ac:dyDescent="0.35">
      <c r="A152" s="37">
        <v>0.64236111111111105</v>
      </c>
      <c r="B152" s="38">
        <v>73.23</v>
      </c>
      <c r="C152" s="21">
        <v>0.66319444444444442</v>
      </c>
      <c r="D152" s="42">
        <v>46.06</v>
      </c>
      <c r="E152" s="10"/>
      <c r="F152" s="33"/>
      <c r="G152" s="14"/>
      <c r="H152" s="24"/>
      <c r="I152" s="18"/>
      <c r="J152" s="35"/>
    </row>
    <row r="153" spans="1:10" ht="16.2" thickBot="1" x14ac:dyDescent="0.35">
      <c r="A153" s="37">
        <v>0.79861111111111116</v>
      </c>
      <c r="B153" s="38">
        <v>55.23</v>
      </c>
      <c r="C153" s="21">
        <v>0.8125</v>
      </c>
      <c r="D153" s="42">
        <v>26.9</v>
      </c>
      <c r="E153" s="10"/>
      <c r="F153" s="33"/>
      <c r="G153" s="14"/>
      <c r="H153" s="24"/>
      <c r="I153" s="18"/>
      <c r="J153" s="35"/>
    </row>
    <row r="154" spans="1:10" ht="16.2" thickBot="1" x14ac:dyDescent="0.35">
      <c r="A154" s="37">
        <v>0.86458333333333337</v>
      </c>
      <c r="B154" s="38">
        <v>49.23</v>
      </c>
      <c r="C154" s="21">
        <v>0.94097222222222221</v>
      </c>
      <c r="D154" s="42">
        <v>17.12</v>
      </c>
      <c r="E154" s="10"/>
      <c r="F154" s="33"/>
      <c r="G154" s="14"/>
      <c r="H154" s="24"/>
      <c r="I154" s="18"/>
      <c r="J154" s="35"/>
    </row>
    <row r="155" spans="1:10" x14ac:dyDescent="0.3">
      <c r="A155" s="50" t="s">
        <v>8</v>
      </c>
      <c r="B155" s="54">
        <f>AVERAGE(B148:B154)</f>
        <v>67.23</v>
      </c>
      <c r="C155" s="50" t="s">
        <v>8</v>
      </c>
      <c r="D155" s="54">
        <f>AVERAGE(D148:D154)</f>
        <v>33.760000000000005</v>
      </c>
      <c r="E155" s="56"/>
      <c r="F155" s="61"/>
      <c r="G155" s="50"/>
      <c r="H155" s="52"/>
      <c r="I155" s="74"/>
      <c r="J155" s="58"/>
    </row>
    <row r="156" spans="1:10" ht="15" thickBot="1" x14ac:dyDescent="0.35">
      <c r="A156" s="51"/>
      <c r="B156" s="55"/>
      <c r="C156" s="51"/>
      <c r="D156" s="60"/>
      <c r="E156" s="57"/>
      <c r="F156" s="62"/>
      <c r="G156" s="51"/>
      <c r="H156" s="53"/>
      <c r="I156" s="75"/>
      <c r="J156" s="59"/>
    </row>
    <row r="158" spans="1:10" ht="14.4" customHeight="1" x14ac:dyDescent="0.3"/>
    <row r="159" spans="1:10" ht="14.4" customHeight="1" x14ac:dyDescent="0.3">
      <c r="A159" s="63" t="s">
        <v>21</v>
      </c>
      <c r="B159" s="63"/>
      <c r="C159" s="63"/>
      <c r="D159" s="63"/>
      <c r="E159" s="63"/>
      <c r="F159" s="63"/>
      <c r="G159" s="63"/>
      <c r="H159" s="63"/>
      <c r="I159" s="63"/>
      <c r="J159" s="63"/>
    </row>
    <row r="160" spans="1:10" x14ac:dyDescent="0.3">
      <c r="A160" s="63"/>
      <c r="B160" s="63"/>
      <c r="C160" s="63"/>
      <c r="D160" s="63"/>
      <c r="E160" s="63"/>
      <c r="F160" s="63"/>
      <c r="G160" s="63"/>
      <c r="H160" s="63"/>
      <c r="I160" s="63"/>
      <c r="J160" s="63"/>
    </row>
    <row r="161" spans="1:10" ht="15" thickBot="1" x14ac:dyDescent="0.35">
      <c r="A161" s="64" t="s">
        <v>0</v>
      </c>
      <c r="B161" s="65"/>
      <c r="C161" s="66" t="s">
        <v>1</v>
      </c>
      <c r="D161" s="67"/>
      <c r="E161" s="68" t="s">
        <v>2</v>
      </c>
      <c r="F161" s="69"/>
      <c r="G161" s="70" t="s">
        <v>3</v>
      </c>
      <c r="H161" s="71"/>
      <c r="I161" s="72" t="s">
        <v>4</v>
      </c>
      <c r="J161" s="73"/>
    </row>
    <row r="162" spans="1:10" ht="15" thickBot="1" x14ac:dyDescent="0.35">
      <c r="A162" s="1" t="s">
        <v>5</v>
      </c>
      <c r="B162" s="1" t="s">
        <v>6</v>
      </c>
      <c r="C162" s="4" t="s">
        <v>5</v>
      </c>
      <c r="D162" s="5" t="s">
        <v>6</v>
      </c>
      <c r="E162" s="7" t="s">
        <v>5</v>
      </c>
      <c r="F162" s="8" t="s">
        <v>6</v>
      </c>
      <c r="G162" s="11" t="s">
        <v>5</v>
      </c>
      <c r="H162" s="12" t="s">
        <v>6</v>
      </c>
      <c r="I162" s="15" t="s">
        <v>5</v>
      </c>
      <c r="J162" s="16" t="s">
        <v>6</v>
      </c>
    </row>
    <row r="163" spans="1:10" ht="18.600000000000001" thickBot="1" x14ac:dyDescent="0.4">
      <c r="A163" s="36">
        <v>0.34375</v>
      </c>
      <c r="B163" s="39">
        <v>68.53</v>
      </c>
      <c r="C163" s="22">
        <v>0.35069444444444442</v>
      </c>
      <c r="D163" s="40">
        <v>18.059999999999999</v>
      </c>
      <c r="E163" s="9"/>
      <c r="F163" s="32"/>
      <c r="G163" s="25"/>
      <c r="H163" s="26"/>
      <c r="I163" s="17"/>
      <c r="J163" s="34"/>
    </row>
    <row r="164" spans="1:10" ht="16.2" thickBot="1" x14ac:dyDescent="0.35">
      <c r="A164" s="37">
        <v>0.41666666666666669</v>
      </c>
      <c r="B164" s="38">
        <v>75.53</v>
      </c>
      <c r="C164" s="21">
        <v>0.3888888888888889</v>
      </c>
      <c r="D164" s="41">
        <v>29.28</v>
      </c>
      <c r="E164" s="10"/>
      <c r="F164" s="33"/>
      <c r="G164" s="27"/>
      <c r="H164" s="28"/>
      <c r="I164" s="18"/>
      <c r="J164" s="35"/>
    </row>
    <row r="165" spans="1:10" ht="16.2" thickBot="1" x14ac:dyDescent="0.35">
      <c r="A165" s="37">
        <v>0.51388888888888895</v>
      </c>
      <c r="B165" s="38">
        <v>75.53</v>
      </c>
      <c r="C165" s="21">
        <v>0.54166666666666663</v>
      </c>
      <c r="D165" s="42">
        <v>44.74</v>
      </c>
      <c r="E165" s="10"/>
      <c r="F165" s="33"/>
      <c r="G165" s="14"/>
      <c r="H165" s="24"/>
      <c r="I165" s="18"/>
      <c r="J165" s="35"/>
    </row>
    <row r="166" spans="1:10" ht="16.2" thickBot="1" x14ac:dyDescent="0.35">
      <c r="A166" s="37">
        <v>0.55555555555555558</v>
      </c>
      <c r="B166" s="38">
        <v>86.53</v>
      </c>
      <c r="C166" s="21">
        <v>0.59722222222222221</v>
      </c>
      <c r="D166" s="42">
        <v>47.71</v>
      </c>
      <c r="E166" s="10"/>
      <c r="F166" s="33"/>
      <c r="G166" s="14"/>
      <c r="H166" s="24"/>
      <c r="I166" s="18"/>
      <c r="J166" s="35"/>
    </row>
    <row r="167" spans="1:10" ht="16.2" thickBot="1" x14ac:dyDescent="0.35">
      <c r="A167" s="37">
        <v>0.71527777777777779</v>
      </c>
      <c r="B167" s="38">
        <v>97.53</v>
      </c>
      <c r="C167" s="21">
        <v>0.75694444444444453</v>
      </c>
      <c r="D167" s="42">
        <v>55.85</v>
      </c>
      <c r="E167" s="10"/>
      <c r="F167" s="33"/>
      <c r="G167" s="14"/>
      <c r="H167" s="24"/>
      <c r="I167" s="18"/>
      <c r="J167" s="35"/>
    </row>
    <row r="168" spans="1:10" ht="16.2" thickBot="1" x14ac:dyDescent="0.35">
      <c r="A168" s="37">
        <v>0.78125</v>
      </c>
      <c r="B168" s="38">
        <v>97.53</v>
      </c>
      <c r="C168" s="21">
        <v>0.91666666666666663</v>
      </c>
      <c r="D168" s="42">
        <v>55.23</v>
      </c>
      <c r="E168" s="10"/>
      <c r="F168" s="33"/>
      <c r="G168" s="14"/>
      <c r="H168" s="24"/>
      <c r="I168" s="18"/>
      <c r="J168" s="35"/>
    </row>
    <row r="169" spans="1:10" ht="16.2" thickBot="1" x14ac:dyDescent="0.35">
      <c r="A169" s="37">
        <v>0.90972222222222221</v>
      </c>
      <c r="B169" s="38">
        <v>97.53</v>
      </c>
      <c r="C169" s="6"/>
      <c r="D169" s="20"/>
      <c r="E169" s="10"/>
      <c r="F169" s="33"/>
      <c r="G169" s="14"/>
      <c r="H169" s="24"/>
      <c r="I169" s="18"/>
      <c r="J169" s="35"/>
    </row>
    <row r="170" spans="1:10" x14ac:dyDescent="0.3">
      <c r="A170" s="50" t="s">
        <v>8</v>
      </c>
      <c r="B170" s="54">
        <f>AVERAGE(B163:B169)</f>
        <v>85.529999999999987</v>
      </c>
      <c r="C170" s="50" t="s">
        <v>8</v>
      </c>
      <c r="D170" s="54">
        <f>AVERAGE(D163:D169)</f>
        <v>41.811666666666667</v>
      </c>
      <c r="E170" s="56"/>
      <c r="F170" s="61"/>
      <c r="G170" s="50"/>
      <c r="H170" s="52"/>
      <c r="I170" s="74"/>
      <c r="J170" s="58"/>
    </row>
    <row r="171" spans="1:10" ht="15" thickBot="1" x14ac:dyDescent="0.35">
      <c r="A171" s="51"/>
      <c r="B171" s="55"/>
      <c r="C171" s="51"/>
      <c r="D171" s="60"/>
      <c r="E171" s="57"/>
      <c r="F171" s="62"/>
      <c r="G171" s="51"/>
      <c r="H171" s="53"/>
      <c r="I171" s="75"/>
      <c r="J171" s="59"/>
    </row>
    <row r="173" spans="1:10" x14ac:dyDescent="0.3">
      <c r="A173" s="23" t="s">
        <v>12</v>
      </c>
      <c r="B173" s="23"/>
      <c r="C173" s="23"/>
      <c r="D173" s="23"/>
      <c r="E173" s="23"/>
      <c r="F173" s="23"/>
      <c r="G173" s="23"/>
      <c r="H173" s="23"/>
      <c r="I173" s="23"/>
      <c r="J173" s="23"/>
    </row>
    <row r="174" spans="1:10" x14ac:dyDescent="0.3">
      <c r="A174" s="63" t="s">
        <v>22</v>
      </c>
      <c r="B174" s="63"/>
      <c r="C174" s="63"/>
      <c r="D174" s="63"/>
      <c r="E174" s="63"/>
      <c r="F174" s="63"/>
      <c r="G174" s="63"/>
      <c r="H174" s="63"/>
      <c r="I174" s="63"/>
      <c r="J174" s="63"/>
    </row>
    <row r="175" spans="1:10" x14ac:dyDescent="0.3">
      <c r="A175" s="63"/>
      <c r="B175" s="63"/>
      <c r="C175" s="63"/>
      <c r="D175" s="63"/>
      <c r="E175" s="63"/>
      <c r="F175" s="63"/>
      <c r="G175" s="63"/>
      <c r="H175" s="63"/>
      <c r="I175" s="63"/>
      <c r="J175" s="63"/>
    </row>
    <row r="176" spans="1:10" ht="15" thickBot="1" x14ac:dyDescent="0.35">
      <c r="A176" s="64" t="s">
        <v>0</v>
      </c>
      <c r="B176" s="65"/>
      <c r="C176" s="66" t="s">
        <v>1</v>
      </c>
      <c r="D176" s="67"/>
      <c r="E176" s="68" t="s">
        <v>2</v>
      </c>
      <c r="F176" s="69"/>
      <c r="G176" s="70" t="s">
        <v>3</v>
      </c>
      <c r="H176" s="71"/>
      <c r="I176" s="72" t="s">
        <v>4</v>
      </c>
      <c r="J176" s="73"/>
    </row>
    <row r="177" spans="1:10" ht="15" thickBot="1" x14ac:dyDescent="0.35">
      <c r="A177" s="1" t="s">
        <v>5</v>
      </c>
      <c r="B177" s="1" t="s">
        <v>6</v>
      </c>
      <c r="C177" s="4" t="s">
        <v>5</v>
      </c>
      <c r="D177" s="5" t="s">
        <v>6</v>
      </c>
      <c r="E177" s="7" t="s">
        <v>5</v>
      </c>
      <c r="F177" s="8" t="s">
        <v>6</v>
      </c>
      <c r="G177" s="11" t="s">
        <v>5</v>
      </c>
      <c r="H177" s="12" t="s">
        <v>6</v>
      </c>
      <c r="I177" s="15" t="s">
        <v>5</v>
      </c>
      <c r="J177" s="16" t="s">
        <v>6</v>
      </c>
    </row>
    <row r="178" spans="1:10" ht="18.600000000000001" thickBot="1" x14ac:dyDescent="0.4">
      <c r="A178" s="36"/>
      <c r="B178" s="39"/>
      <c r="C178" s="22">
        <v>0.3611111111111111</v>
      </c>
      <c r="D178" s="40">
        <v>44.27</v>
      </c>
      <c r="E178" s="9"/>
      <c r="F178" s="32"/>
      <c r="G178" s="25"/>
      <c r="H178" s="26"/>
      <c r="I178" s="43">
        <v>0.47222222222222227</v>
      </c>
      <c r="J178" s="44">
        <v>51.39</v>
      </c>
    </row>
    <row r="179" spans="1:10" ht="16.2" thickBot="1" x14ac:dyDescent="0.35">
      <c r="A179" s="37"/>
      <c r="B179" s="38"/>
      <c r="C179" s="21">
        <v>0.82986111111111116</v>
      </c>
      <c r="D179" s="41">
        <v>27.24</v>
      </c>
      <c r="E179" s="10"/>
      <c r="F179" s="33"/>
      <c r="G179" s="27"/>
      <c r="H179" s="28"/>
      <c r="I179" s="18"/>
      <c r="J179" s="35"/>
    </row>
    <row r="180" spans="1:10" ht="16.2" thickBot="1" x14ac:dyDescent="0.35">
      <c r="A180" s="37"/>
      <c r="B180" s="38"/>
      <c r="C180" s="21"/>
      <c r="D180" s="42"/>
      <c r="E180" s="10"/>
      <c r="F180" s="33"/>
      <c r="G180" s="14"/>
      <c r="H180" s="24"/>
      <c r="I180" s="18"/>
      <c r="J180" s="35"/>
    </row>
    <row r="181" spans="1:10" ht="16.2" thickBot="1" x14ac:dyDescent="0.35">
      <c r="A181" s="37"/>
      <c r="B181" s="38"/>
      <c r="C181" s="21"/>
      <c r="D181" s="42"/>
      <c r="E181" s="10"/>
      <c r="F181" s="33"/>
      <c r="G181" s="14"/>
      <c r="H181" s="24"/>
      <c r="I181" s="18"/>
      <c r="J181" s="35"/>
    </row>
    <row r="182" spans="1:10" ht="16.2" thickBot="1" x14ac:dyDescent="0.35">
      <c r="A182" s="37"/>
      <c r="B182" s="38"/>
      <c r="C182" s="6"/>
      <c r="D182" s="20"/>
      <c r="E182" s="10"/>
      <c r="F182" s="33"/>
      <c r="G182" s="14"/>
      <c r="H182" s="24"/>
      <c r="I182" s="18"/>
      <c r="J182" s="35"/>
    </row>
    <row r="183" spans="1:10" ht="16.2" thickBot="1" x14ac:dyDescent="0.35">
      <c r="A183" s="37"/>
      <c r="B183" s="38"/>
      <c r="C183" s="6"/>
      <c r="D183" s="20"/>
      <c r="E183" s="10"/>
      <c r="F183" s="33"/>
      <c r="G183" s="14"/>
      <c r="H183" s="24"/>
      <c r="I183" s="18"/>
      <c r="J183" s="35"/>
    </row>
    <row r="184" spans="1:10" x14ac:dyDescent="0.3">
      <c r="A184" s="50"/>
      <c r="B184" s="54"/>
      <c r="C184" s="50" t="s">
        <v>15</v>
      </c>
      <c r="D184" s="54">
        <f>AVERAGE(D178:D183)</f>
        <v>35.755000000000003</v>
      </c>
      <c r="E184" s="56"/>
      <c r="F184" s="61"/>
      <c r="G184" s="50"/>
      <c r="H184" s="52"/>
      <c r="I184" s="50" t="s">
        <v>15</v>
      </c>
      <c r="J184" s="54">
        <f>AVERAGE(J178:J183)</f>
        <v>51.39</v>
      </c>
    </row>
    <row r="185" spans="1:10" ht="15" thickBot="1" x14ac:dyDescent="0.35">
      <c r="A185" s="51"/>
      <c r="B185" s="55"/>
      <c r="C185" s="51"/>
      <c r="D185" s="60"/>
      <c r="E185" s="57"/>
      <c r="F185" s="62"/>
      <c r="G185" s="51"/>
      <c r="H185" s="53"/>
      <c r="I185" s="51"/>
      <c r="J185" s="55"/>
    </row>
    <row r="188" spans="1:10" x14ac:dyDescent="0.3">
      <c r="A188" s="63" t="s">
        <v>23</v>
      </c>
      <c r="B188" s="63"/>
      <c r="C188" s="63"/>
      <c r="D188" s="63"/>
      <c r="E188" s="63"/>
      <c r="F188" s="63"/>
      <c r="G188" s="63"/>
      <c r="H188" s="63"/>
      <c r="I188" s="63"/>
      <c r="J188" s="63"/>
    </row>
    <row r="189" spans="1:10" x14ac:dyDescent="0.3">
      <c r="A189" s="63"/>
      <c r="B189" s="63"/>
      <c r="C189" s="63"/>
      <c r="D189" s="63"/>
      <c r="E189" s="63"/>
      <c r="F189" s="63"/>
      <c r="G189" s="63"/>
      <c r="H189" s="63"/>
      <c r="I189" s="63"/>
      <c r="J189" s="63"/>
    </row>
    <row r="190" spans="1:10" ht="15" thickBot="1" x14ac:dyDescent="0.35">
      <c r="A190" s="64" t="s">
        <v>0</v>
      </c>
      <c r="B190" s="65"/>
      <c r="C190" s="66" t="s">
        <v>1</v>
      </c>
      <c r="D190" s="67"/>
      <c r="E190" s="68" t="s">
        <v>2</v>
      </c>
      <c r="F190" s="69"/>
      <c r="G190" s="70" t="s">
        <v>3</v>
      </c>
      <c r="H190" s="71"/>
      <c r="I190" s="72" t="s">
        <v>4</v>
      </c>
      <c r="J190" s="73"/>
    </row>
    <row r="191" spans="1:10" ht="15" thickBot="1" x14ac:dyDescent="0.35">
      <c r="A191" s="1" t="s">
        <v>5</v>
      </c>
      <c r="B191" s="1" t="s">
        <v>6</v>
      </c>
      <c r="C191" s="4" t="s">
        <v>5</v>
      </c>
      <c r="D191" s="5" t="s">
        <v>6</v>
      </c>
      <c r="E191" s="7" t="s">
        <v>5</v>
      </c>
      <c r="F191" s="8" t="s">
        <v>6</v>
      </c>
      <c r="G191" s="11" t="s">
        <v>5</v>
      </c>
      <c r="H191" s="12" t="s">
        <v>6</v>
      </c>
      <c r="I191" s="15" t="s">
        <v>5</v>
      </c>
      <c r="J191" s="16" t="s">
        <v>6</v>
      </c>
    </row>
    <row r="192" spans="1:10" ht="18.600000000000001" thickBot="1" x14ac:dyDescent="0.4">
      <c r="A192" s="36"/>
      <c r="B192" s="39"/>
      <c r="C192" s="22">
        <v>0.36458333333333331</v>
      </c>
      <c r="D192" s="40">
        <v>52.03</v>
      </c>
      <c r="E192" s="9"/>
      <c r="F192" s="32"/>
      <c r="G192" s="25"/>
      <c r="H192" s="26"/>
      <c r="I192" s="43">
        <v>0.40625</v>
      </c>
      <c r="J192" s="44">
        <v>61.67</v>
      </c>
    </row>
    <row r="193" spans="1:10" ht="16.2" thickBot="1" x14ac:dyDescent="0.35">
      <c r="A193" s="37"/>
      <c r="B193" s="38"/>
      <c r="C193" s="21">
        <v>0.79166666666666663</v>
      </c>
      <c r="D193" s="41">
        <v>81.430000000000007</v>
      </c>
      <c r="E193" s="10"/>
      <c r="F193" s="33"/>
      <c r="G193" s="27"/>
      <c r="H193" s="28"/>
      <c r="I193" s="18"/>
      <c r="J193" s="35"/>
    </row>
    <row r="194" spans="1:10" ht="16.2" thickBot="1" x14ac:dyDescent="0.35">
      <c r="A194" s="37"/>
      <c r="B194" s="38"/>
      <c r="C194" s="21"/>
      <c r="D194" s="42"/>
      <c r="E194" s="10"/>
      <c r="F194" s="33"/>
      <c r="G194" s="14"/>
      <c r="H194" s="24"/>
      <c r="I194" s="18"/>
      <c r="J194" s="35"/>
    </row>
    <row r="195" spans="1:10" ht="16.2" thickBot="1" x14ac:dyDescent="0.35">
      <c r="A195" s="37"/>
      <c r="B195" s="38"/>
      <c r="C195" s="21"/>
      <c r="D195" s="42"/>
      <c r="E195" s="10"/>
      <c r="F195" s="33"/>
      <c r="G195" s="14"/>
      <c r="H195" s="24"/>
      <c r="I195" s="18"/>
      <c r="J195" s="35"/>
    </row>
    <row r="196" spans="1:10" ht="16.2" thickBot="1" x14ac:dyDescent="0.35">
      <c r="A196" s="37"/>
      <c r="B196" s="38"/>
      <c r="C196" s="21"/>
      <c r="D196" s="42"/>
      <c r="E196" s="10"/>
      <c r="F196" s="33"/>
      <c r="G196" s="14"/>
      <c r="H196" s="24"/>
      <c r="I196" s="18"/>
      <c r="J196" s="35"/>
    </row>
    <row r="197" spans="1:10" ht="16.2" thickBot="1" x14ac:dyDescent="0.35">
      <c r="A197" s="30"/>
      <c r="B197" s="31"/>
      <c r="C197" s="21"/>
      <c r="D197" s="42"/>
      <c r="E197" s="10"/>
      <c r="F197" s="33"/>
      <c r="G197" s="14"/>
      <c r="H197" s="24"/>
      <c r="I197" s="18"/>
      <c r="J197" s="35"/>
    </row>
    <row r="198" spans="1:10" x14ac:dyDescent="0.3">
      <c r="A198" s="50"/>
      <c r="B198" s="54"/>
      <c r="C198" s="50" t="s">
        <v>8</v>
      </c>
      <c r="D198" s="54">
        <f>AVERAGE(D192:D197)</f>
        <v>66.73</v>
      </c>
      <c r="E198" s="56"/>
      <c r="F198" s="61"/>
      <c r="G198" s="50"/>
      <c r="H198" s="52"/>
      <c r="I198" s="50" t="s">
        <v>8</v>
      </c>
      <c r="J198" s="54">
        <f>AVERAGE(J192:J197)</f>
        <v>61.67</v>
      </c>
    </row>
    <row r="199" spans="1:10" ht="15" thickBot="1" x14ac:dyDescent="0.35">
      <c r="A199" s="51"/>
      <c r="B199" s="55"/>
      <c r="C199" s="51"/>
      <c r="D199" s="60"/>
      <c r="E199" s="57"/>
      <c r="F199" s="62"/>
      <c r="G199" s="51"/>
      <c r="H199" s="53"/>
      <c r="I199" s="51"/>
      <c r="J199" s="55"/>
    </row>
    <row r="201" spans="1:10" x14ac:dyDescent="0.3">
      <c r="A201" s="23" t="s">
        <v>12</v>
      </c>
      <c r="B201" s="23"/>
      <c r="C201" s="23"/>
      <c r="D201" s="23"/>
      <c r="E201" s="23"/>
      <c r="F201" s="23"/>
      <c r="G201" s="23"/>
      <c r="H201" s="23"/>
      <c r="I201" s="23"/>
      <c r="J201" s="23"/>
    </row>
    <row r="202" spans="1:10" x14ac:dyDescent="0.3">
      <c r="A202" s="63" t="s">
        <v>24</v>
      </c>
      <c r="B202" s="63"/>
      <c r="C202" s="63"/>
      <c r="D202" s="63"/>
      <c r="E202" s="63"/>
      <c r="F202" s="63"/>
      <c r="G202" s="63"/>
      <c r="H202" s="63"/>
      <c r="I202" s="63"/>
      <c r="J202" s="63"/>
    </row>
    <row r="203" spans="1:10" x14ac:dyDescent="0.3">
      <c r="A203" s="63"/>
      <c r="B203" s="63"/>
      <c r="C203" s="63"/>
      <c r="D203" s="63"/>
      <c r="E203" s="63"/>
      <c r="F203" s="63"/>
      <c r="G203" s="63"/>
      <c r="H203" s="63"/>
      <c r="I203" s="63"/>
      <c r="J203" s="63"/>
    </row>
    <row r="204" spans="1:10" ht="15" thickBot="1" x14ac:dyDescent="0.35">
      <c r="A204" s="64" t="s">
        <v>0</v>
      </c>
      <c r="B204" s="65"/>
      <c r="C204" s="66" t="s">
        <v>1</v>
      </c>
      <c r="D204" s="67"/>
      <c r="E204" s="68" t="s">
        <v>2</v>
      </c>
      <c r="F204" s="69"/>
      <c r="G204" s="70" t="s">
        <v>3</v>
      </c>
      <c r="H204" s="71"/>
      <c r="I204" s="72" t="s">
        <v>4</v>
      </c>
      <c r="J204" s="73"/>
    </row>
    <row r="205" spans="1:10" ht="15" thickBot="1" x14ac:dyDescent="0.35">
      <c r="A205" s="1" t="s">
        <v>5</v>
      </c>
      <c r="B205" s="1" t="s">
        <v>6</v>
      </c>
      <c r="C205" s="4" t="s">
        <v>5</v>
      </c>
      <c r="D205" s="5" t="s">
        <v>6</v>
      </c>
      <c r="E205" s="7" t="s">
        <v>5</v>
      </c>
      <c r="F205" s="8" t="s">
        <v>6</v>
      </c>
      <c r="G205" s="11" t="s">
        <v>5</v>
      </c>
      <c r="H205" s="12" t="s">
        <v>6</v>
      </c>
      <c r="I205" s="15" t="s">
        <v>5</v>
      </c>
      <c r="J205" s="16" t="s">
        <v>6</v>
      </c>
    </row>
    <row r="206" spans="1:10" ht="18.600000000000001" thickBot="1" x14ac:dyDescent="0.4">
      <c r="A206" s="36"/>
      <c r="B206" s="39"/>
      <c r="C206" s="22">
        <v>0.375</v>
      </c>
      <c r="D206" s="40">
        <v>78.290000000000006</v>
      </c>
      <c r="E206" s="9"/>
      <c r="F206" s="32"/>
      <c r="G206" s="25"/>
      <c r="H206" s="26"/>
      <c r="I206" s="43">
        <v>0.28819444444444448</v>
      </c>
      <c r="J206" s="44">
        <v>31.21</v>
      </c>
    </row>
    <row r="207" spans="1:10" ht="16.2" thickBot="1" x14ac:dyDescent="0.35">
      <c r="A207" s="37"/>
      <c r="B207" s="38"/>
      <c r="C207" s="21">
        <v>0.57638888888888895</v>
      </c>
      <c r="D207" s="41">
        <v>57</v>
      </c>
      <c r="E207" s="10"/>
      <c r="F207" s="33"/>
      <c r="G207" s="27"/>
      <c r="H207" s="28"/>
      <c r="I207" s="18"/>
      <c r="J207" s="35"/>
    </row>
    <row r="208" spans="1:10" ht="16.2" thickBot="1" x14ac:dyDescent="0.35">
      <c r="A208" s="37"/>
      <c r="B208" s="38"/>
      <c r="C208" s="21"/>
      <c r="D208" s="42"/>
      <c r="E208" s="10"/>
      <c r="F208" s="33"/>
      <c r="G208" s="14"/>
      <c r="H208" s="24"/>
      <c r="I208" s="18"/>
      <c r="J208" s="35"/>
    </row>
    <row r="209" spans="1:10" ht="16.2" thickBot="1" x14ac:dyDescent="0.35">
      <c r="A209" s="37"/>
      <c r="B209" s="38"/>
      <c r="C209" s="21"/>
      <c r="D209" s="42"/>
      <c r="E209" s="10"/>
      <c r="F209" s="33"/>
      <c r="G209" s="14"/>
      <c r="H209" s="24"/>
      <c r="I209" s="18"/>
      <c r="J209" s="35"/>
    </row>
    <row r="210" spans="1:10" ht="16.2" thickBot="1" x14ac:dyDescent="0.35">
      <c r="A210" s="37"/>
      <c r="B210" s="38"/>
      <c r="C210" s="6"/>
      <c r="D210" s="20"/>
      <c r="E210" s="10"/>
      <c r="F210" s="33"/>
      <c r="G210" s="14"/>
      <c r="H210" s="24"/>
      <c r="I210" s="18"/>
      <c r="J210" s="35"/>
    </row>
    <row r="211" spans="1:10" ht="16.2" thickBot="1" x14ac:dyDescent="0.35">
      <c r="A211" s="37"/>
      <c r="B211" s="38"/>
      <c r="C211" s="6"/>
      <c r="D211" s="20"/>
      <c r="E211" s="10"/>
      <c r="F211" s="33"/>
      <c r="G211" s="14"/>
      <c r="H211" s="24"/>
      <c r="I211" s="18"/>
      <c r="J211" s="35"/>
    </row>
    <row r="212" spans="1:10" x14ac:dyDescent="0.3">
      <c r="A212" s="50"/>
      <c r="B212" s="54"/>
      <c r="C212" s="50" t="s">
        <v>15</v>
      </c>
      <c r="D212" s="54">
        <f>AVERAGE(D206:D211)</f>
        <v>67.64500000000001</v>
      </c>
      <c r="E212" s="56"/>
      <c r="F212" s="61"/>
      <c r="G212" s="50"/>
      <c r="H212" s="52"/>
      <c r="I212" s="50" t="s">
        <v>15</v>
      </c>
      <c r="J212" s="54">
        <f>AVERAGE(J206:J211)</f>
        <v>31.21</v>
      </c>
    </row>
    <row r="213" spans="1:10" ht="15" thickBot="1" x14ac:dyDescent="0.35">
      <c r="A213" s="51"/>
      <c r="B213" s="55"/>
      <c r="C213" s="51"/>
      <c r="D213" s="60"/>
      <c r="E213" s="57"/>
      <c r="F213" s="62"/>
      <c r="G213" s="51"/>
      <c r="H213" s="53"/>
      <c r="I213" s="51"/>
      <c r="J213" s="55"/>
    </row>
    <row r="216" spans="1:10" x14ac:dyDescent="0.3">
      <c r="A216" s="63" t="s">
        <v>25</v>
      </c>
      <c r="B216" s="63"/>
      <c r="C216" s="63"/>
      <c r="D216" s="63"/>
      <c r="E216" s="63"/>
      <c r="F216" s="63"/>
      <c r="G216" s="63"/>
      <c r="H216" s="63"/>
      <c r="I216" s="63"/>
      <c r="J216" s="63"/>
    </row>
    <row r="217" spans="1:10" x14ac:dyDescent="0.3">
      <c r="A217" s="63"/>
      <c r="B217" s="63"/>
      <c r="C217" s="63"/>
      <c r="D217" s="63"/>
      <c r="E217" s="63"/>
      <c r="F217" s="63"/>
      <c r="G217" s="63"/>
      <c r="H217" s="63"/>
      <c r="I217" s="63"/>
      <c r="J217" s="63"/>
    </row>
    <row r="218" spans="1:10" ht="15" thickBot="1" x14ac:dyDescent="0.35">
      <c r="A218" s="64" t="s">
        <v>0</v>
      </c>
      <c r="B218" s="65"/>
      <c r="C218" s="66" t="s">
        <v>1</v>
      </c>
      <c r="D218" s="67"/>
      <c r="E218" s="68" t="s">
        <v>2</v>
      </c>
      <c r="F218" s="69"/>
      <c r="G218" s="70" t="s">
        <v>3</v>
      </c>
      <c r="H218" s="71"/>
      <c r="I218" s="72" t="s">
        <v>4</v>
      </c>
      <c r="J218" s="73"/>
    </row>
    <row r="219" spans="1:10" ht="15" thickBot="1" x14ac:dyDescent="0.35">
      <c r="A219" s="1" t="s">
        <v>5</v>
      </c>
      <c r="B219" s="1" t="s">
        <v>6</v>
      </c>
      <c r="C219" s="4" t="s">
        <v>5</v>
      </c>
      <c r="D219" s="5" t="s">
        <v>6</v>
      </c>
      <c r="E219" s="7" t="s">
        <v>5</v>
      </c>
      <c r="F219" s="8" t="s">
        <v>6</v>
      </c>
      <c r="G219" s="11" t="s">
        <v>5</v>
      </c>
      <c r="H219" s="12" t="s">
        <v>6</v>
      </c>
      <c r="I219" s="15" t="s">
        <v>5</v>
      </c>
      <c r="J219" s="16" t="s">
        <v>6</v>
      </c>
    </row>
    <row r="220" spans="1:10" ht="18.600000000000001" thickBot="1" x14ac:dyDescent="0.4">
      <c r="A220" s="36"/>
      <c r="B220" s="39"/>
      <c r="C220" s="22">
        <v>0.52777777777777779</v>
      </c>
      <c r="D220" s="40">
        <v>86.76</v>
      </c>
      <c r="E220" s="9"/>
      <c r="F220" s="32"/>
      <c r="G220" s="25"/>
      <c r="H220" s="26"/>
      <c r="I220" s="43">
        <v>0.61805555555555558</v>
      </c>
      <c r="J220" s="44">
        <v>119.99</v>
      </c>
    </row>
    <row r="221" spans="1:10" ht="16.2" thickBot="1" x14ac:dyDescent="0.35">
      <c r="A221" s="37"/>
      <c r="B221" s="38"/>
      <c r="C221" s="21">
        <v>0.73611111111111116</v>
      </c>
      <c r="D221" s="41">
        <v>110.08</v>
      </c>
      <c r="E221" s="10"/>
      <c r="F221" s="33"/>
      <c r="G221" s="27"/>
      <c r="H221" s="28"/>
      <c r="I221" s="18"/>
      <c r="J221" s="35"/>
    </row>
    <row r="222" spans="1:10" ht="16.2" thickBot="1" x14ac:dyDescent="0.35">
      <c r="A222" s="37"/>
      <c r="B222" s="38"/>
      <c r="C222" s="21"/>
      <c r="D222" s="42"/>
      <c r="E222" s="10"/>
      <c r="F222" s="33"/>
      <c r="G222" s="14"/>
      <c r="H222" s="24"/>
      <c r="I222" s="18"/>
      <c r="J222" s="35"/>
    </row>
    <row r="223" spans="1:10" ht="16.2" thickBot="1" x14ac:dyDescent="0.35">
      <c r="A223" s="37"/>
      <c r="B223" s="38"/>
      <c r="C223" s="21"/>
      <c r="D223" s="42"/>
      <c r="E223" s="10"/>
      <c r="F223" s="33"/>
      <c r="G223" s="14"/>
      <c r="H223" s="24"/>
      <c r="I223" s="18"/>
      <c r="J223" s="35"/>
    </row>
    <row r="224" spans="1:10" ht="16.2" thickBot="1" x14ac:dyDescent="0.35">
      <c r="A224" s="37"/>
      <c r="B224" s="38"/>
      <c r="C224" s="21"/>
      <c r="D224" s="42"/>
      <c r="E224" s="10"/>
      <c r="F224" s="33"/>
      <c r="G224" s="14"/>
      <c r="H224" s="24"/>
      <c r="I224" s="18"/>
      <c r="J224" s="35"/>
    </row>
    <row r="225" spans="1:10" ht="16.2" thickBot="1" x14ac:dyDescent="0.35">
      <c r="A225" s="30"/>
      <c r="B225" s="31"/>
      <c r="C225" s="21"/>
      <c r="D225" s="42"/>
      <c r="E225" s="10"/>
      <c r="F225" s="33"/>
      <c r="G225" s="14"/>
      <c r="H225" s="24"/>
      <c r="I225" s="18"/>
      <c r="J225" s="35"/>
    </row>
    <row r="226" spans="1:10" x14ac:dyDescent="0.3">
      <c r="A226" s="50"/>
      <c r="B226" s="54"/>
      <c r="C226" s="50" t="s">
        <v>8</v>
      </c>
      <c r="D226" s="54">
        <f>AVERAGE(D220:D225)</f>
        <v>98.42</v>
      </c>
      <c r="E226" s="56"/>
      <c r="F226" s="61"/>
      <c r="G226" s="50"/>
      <c r="H226" s="52"/>
      <c r="I226" s="50" t="s">
        <v>8</v>
      </c>
      <c r="J226" s="54">
        <f>AVERAGE(J220:J225)</f>
        <v>119.99</v>
      </c>
    </row>
    <row r="227" spans="1:10" ht="15" thickBot="1" x14ac:dyDescent="0.35">
      <c r="A227" s="51"/>
      <c r="B227" s="55"/>
      <c r="C227" s="51"/>
      <c r="D227" s="60"/>
      <c r="E227" s="57"/>
      <c r="F227" s="62"/>
      <c r="G227" s="51"/>
      <c r="H227" s="53"/>
      <c r="I227" s="51"/>
      <c r="J227" s="55"/>
    </row>
    <row r="229" spans="1:10" x14ac:dyDescent="0.3">
      <c r="A229" s="23" t="s">
        <v>12</v>
      </c>
      <c r="B229" s="23"/>
      <c r="C229" s="23"/>
      <c r="D229" s="23"/>
      <c r="E229" s="23"/>
      <c r="F229" s="23"/>
      <c r="G229" s="23"/>
      <c r="H229" s="23"/>
      <c r="I229" s="23"/>
      <c r="J229" s="23"/>
    </row>
    <row r="230" spans="1:10" x14ac:dyDescent="0.3">
      <c r="A230" s="63" t="s">
        <v>26</v>
      </c>
      <c r="B230" s="63"/>
      <c r="C230" s="63"/>
      <c r="D230" s="63"/>
      <c r="E230" s="63"/>
      <c r="F230" s="63"/>
      <c r="G230" s="63"/>
      <c r="H230" s="63"/>
      <c r="I230" s="63"/>
      <c r="J230" s="63"/>
    </row>
    <row r="231" spans="1:10" x14ac:dyDescent="0.3">
      <c r="A231" s="63"/>
      <c r="B231" s="63"/>
      <c r="C231" s="63"/>
      <c r="D231" s="63"/>
      <c r="E231" s="63"/>
      <c r="F231" s="63"/>
      <c r="G231" s="63"/>
      <c r="H231" s="63"/>
      <c r="I231" s="63"/>
      <c r="J231" s="63"/>
    </row>
    <row r="232" spans="1:10" ht="15" thickBot="1" x14ac:dyDescent="0.35">
      <c r="A232" s="64" t="s">
        <v>0</v>
      </c>
      <c r="B232" s="65"/>
      <c r="C232" s="66" t="s">
        <v>1</v>
      </c>
      <c r="D232" s="67"/>
      <c r="E232" s="68" t="s">
        <v>2</v>
      </c>
      <c r="F232" s="69"/>
      <c r="G232" s="70" t="s">
        <v>3</v>
      </c>
      <c r="H232" s="71"/>
      <c r="I232" s="72" t="s">
        <v>4</v>
      </c>
      <c r="J232" s="73"/>
    </row>
    <row r="233" spans="1:10" ht="15" thickBot="1" x14ac:dyDescent="0.35">
      <c r="A233" s="1" t="s">
        <v>5</v>
      </c>
      <c r="B233" s="1" t="s">
        <v>6</v>
      </c>
      <c r="C233" s="4" t="s">
        <v>5</v>
      </c>
      <c r="D233" s="5" t="s">
        <v>6</v>
      </c>
      <c r="E233" s="7" t="s">
        <v>5</v>
      </c>
      <c r="F233" s="8" t="s">
        <v>6</v>
      </c>
      <c r="G233" s="11" t="s">
        <v>5</v>
      </c>
      <c r="H233" s="12" t="s">
        <v>6</v>
      </c>
      <c r="I233" s="15" t="s">
        <v>5</v>
      </c>
      <c r="J233" s="16" t="s">
        <v>6</v>
      </c>
    </row>
    <row r="234" spans="1:10" ht="18.600000000000001" thickBot="1" x14ac:dyDescent="0.4">
      <c r="A234" s="36"/>
      <c r="B234" s="39"/>
      <c r="C234" s="22">
        <v>0.54166666666666663</v>
      </c>
      <c r="D234" s="40">
        <v>63.45</v>
      </c>
      <c r="E234" s="9"/>
      <c r="F234" s="32"/>
      <c r="G234" s="25">
        <v>0.35069444444444442</v>
      </c>
      <c r="H234" s="26">
        <v>54.99</v>
      </c>
      <c r="I234" s="43"/>
      <c r="J234" s="44"/>
    </row>
    <row r="235" spans="1:10" ht="16.2" thickBot="1" x14ac:dyDescent="0.35">
      <c r="A235" s="37"/>
      <c r="B235" s="38"/>
      <c r="C235" s="21">
        <v>0.71875</v>
      </c>
      <c r="D235" s="41">
        <v>49.16</v>
      </c>
      <c r="E235" s="10"/>
      <c r="F235" s="33"/>
      <c r="G235" s="27"/>
      <c r="H235" s="28"/>
      <c r="I235" s="18"/>
      <c r="J235" s="35"/>
    </row>
    <row r="236" spans="1:10" ht="16.2" thickBot="1" x14ac:dyDescent="0.35">
      <c r="A236" s="37"/>
      <c r="B236" s="38"/>
      <c r="C236" s="21"/>
      <c r="D236" s="42"/>
      <c r="E236" s="10"/>
      <c r="F236" s="33"/>
      <c r="G236" s="14"/>
      <c r="H236" s="24"/>
      <c r="I236" s="18"/>
      <c r="J236" s="35"/>
    </row>
    <row r="237" spans="1:10" ht="16.2" thickBot="1" x14ac:dyDescent="0.35">
      <c r="A237" s="37"/>
      <c r="B237" s="38"/>
      <c r="C237" s="21"/>
      <c r="D237" s="42"/>
      <c r="E237" s="10"/>
      <c r="F237" s="33"/>
      <c r="G237" s="14"/>
      <c r="H237" s="24"/>
      <c r="I237" s="18"/>
      <c r="J237" s="35"/>
    </row>
    <row r="238" spans="1:10" ht="16.2" thickBot="1" x14ac:dyDescent="0.35">
      <c r="A238" s="37"/>
      <c r="B238" s="38"/>
      <c r="C238" s="6"/>
      <c r="D238" s="20"/>
      <c r="E238" s="10"/>
      <c r="F238" s="33"/>
      <c r="G238" s="14"/>
      <c r="H238" s="24"/>
      <c r="I238" s="18"/>
      <c r="J238" s="35"/>
    </row>
    <row r="239" spans="1:10" ht="16.2" thickBot="1" x14ac:dyDescent="0.35">
      <c r="A239" s="37"/>
      <c r="B239" s="38"/>
      <c r="C239" s="6"/>
      <c r="D239" s="20"/>
      <c r="E239" s="10"/>
      <c r="F239" s="33"/>
      <c r="G239" s="14"/>
      <c r="H239" s="24"/>
      <c r="I239" s="18"/>
      <c r="J239" s="35"/>
    </row>
    <row r="240" spans="1:10" x14ac:dyDescent="0.3">
      <c r="A240" s="50"/>
      <c r="B240" s="54"/>
      <c r="C240" s="50" t="s">
        <v>15</v>
      </c>
      <c r="D240" s="54">
        <f>AVERAGE(D234:D239)</f>
        <v>56.305</v>
      </c>
      <c r="E240" s="56"/>
      <c r="F240" s="61"/>
      <c r="G240" s="50" t="s">
        <v>8</v>
      </c>
      <c r="H240" s="52">
        <f>AVERAGE(H234:H239)</f>
        <v>54.99</v>
      </c>
      <c r="I240" s="50"/>
      <c r="J240" s="54"/>
    </row>
    <row r="241" spans="1:10" ht="15" thickBot="1" x14ac:dyDescent="0.35">
      <c r="A241" s="51"/>
      <c r="B241" s="55"/>
      <c r="C241" s="51"/>
      <c r="D241" s="60"/>
      <c r="E241" s="57"/>
      <c r="F241" s="62"/>
      <c r="G241" s="51"/>
      <c r="H241" s="53"/>
      <c r="I241" s="51"/>
      <c r="J241" s="55"/>
    </row>
    <row r="244" spans="1:10" x14ac:dyDescent="0.3">
      <c r="A244" s="63" t="s">
        <v>27</v>
      </c>
      <c r="B244" s="63"/>
      <c r="C244" s="63"/>
      <c r="D244" s="63"/>
      <c r="E244" s="63"/>
      <c r="F244" s="63"/>
      <c r="G244" s="63"/>
      <c r="H244" s="63"/>
      <c r="I244" s="63"/>
      <c r="J244" s="63"/>
    </row>
    <row r="245" spans="1:10" x14ac:dyDescent="0.3">
      <c r="A245" s="63"/>
      <c r="B245" s="63"/>
      <c r="C245" s="63"/>
      <c r="D245" s="63"/>
      <c r="E245" s="63"/>
      <c r="F245" s="63"/>
      <c r="G245" s="63"/>
      <c r="H245" s="63"/>
      <c r="I245" s="63"/>
      <c r="J245" s="63"/>
    </row>
    <row r="246" spans="1:10" ht="15" thickBot="1" x14ac:dyDescent="0.35">
      <c r="A246" s="64" t="s">
        <v>0</v>
      </c>
      <c r="B246" s="65"/>
      <c r="C246" s="66" t="s">
        <v>1</v>
      </c>
      <c r="D246" s="67"/>
      <c r="E246" s="68" t="s">
        <v>2</v>
      </c>
      <c r="F246" s="69"/>
      <c r="G246" s="70" t="s">
        <v>3</v>
      </c>
      <c r="H246" s="71"/>
      <c r="I246" s="72" t="s">
        <v>4</v>
      </c>
      <c r="J246" s="73"/>
    </row>
    <row r="247" spans="1:10" ht="15" thickBot="1" x14ac:dyDescent="0.35">
      <c r="A247" s="1" t="s">
        <v>5</v>
      </c>
      <c r="B247" s="1" t="s">
        <v>6</v>
      </c>
      <c r="C247" s="4" t="s">
        <v>5</v>
      </c>
      <c r="D247" s="5" t="s">
        <v>6</v>
      </c>
      <c r="E247" s="7" t="s">
        <v>5</v>
      </c>
      <c r="F247" s="8" t="s">
        <v>6</v>
      </c>
      <c r="G247" s="11" t="s">
        <v>5</v>
      </c>
      <c r="H247" s="12" t="s">
        <v>6</v>
      </c>
      <c r="I247" s="15" t="s">
        <v>5</v>
      </c>
      <c r="J247" s="16" t="s">
        <v>6</v>
      </c>
    </row>
    <row r="248" spans="1:10" ht="18.600000000000001" thickBot="1" x14ac:dyDescent="0.4">
      <c r="A248" s="36"/>
      <c r="B248" s="39"/>
      <c r="C248" s="22">
        <v>0.29166666666666669</v>
      </c>
      <c r="D248" s="40">
        <v>21.29</v>
      </c>
      <c r="E248" s="9"/>
      <c r="F248" s="32"/>
      <c r="G248" s="25">
        <v>0.25694444444444448</v>
      </c>
      <c r="H248" s="26">
        <v>17.989999999999998</v>
      </c>
      <c r="I248" s="43"/>
      <c r="J248" s="44"/>
    </row>
    <row r="249" spans="1:10" ht="16.2" thickBot="1" x14ac:dyDescent="0.35">
      <c r="A249" s="37"/>
      <c r="B249" s="38"/>
      <c r="C249" s="21">
        <v>0.82291666666666663</v>
      </c>
      <c r="D249" s="41">
        <v>121.43</v>
      </c>
      <c r="E249" s="10"/>
      <c r="F249" s="33"/>
      <c r="G249" s="27"/>
      <c r="H249" s="28"/>
      <c r="I249" s="18"/>
      <c r="J249" s="35"/>
    </row>
    <row r="250" spans="1:10" ht="16.2" thickBot="1" x14ac:dyDescent="0.35">
      <c r="A250" s="37"/>
      <c r="B250" s="38"/>
      <c r="C250" s="21"/>
      <c r="D250" s="42"/>
      <c r="E250" s="10"/>
      <c r="F250" s="33"/>
      <c r="G250" s="14"/>
      <c r="H250" s="24"/>
      <c r="I250" s="18"/>
      <c r="J250" s="35"/>
    </row>
    <row r="251" spans="1:10" ht="16.2" thickBot="1" x14ac:dyDescent="0.35">
      <c r="A251" s="37"/>
      <c r="B251" s="38"/>
      <c r="C251" s="21"/>
      <c r="D251" s="42"/>
      <c r="E251" s="10"/>
      <c r="F251" s="33"/>
      <c r="G251" s="14"/>
      <c r="H251" s="24"/>
      <c r="I251" s="18"/>
      <c r="J251" s="35"/>
    </row>
    <row r="252" spans="1:10" ht="16.2" thickBot="1" x14ac:dyDescent="0.35">
      <c r="A252" s="37"/>
      <c r="B252" s="38"/>
      <c r="C252" s="21"/>
      <c r="D252" s="42"/>
      <c r="E252" s="10"/>
      <c r="F252" s="33"/>
      <c r="G252" s="14"/>
      <c r="H252" s="24"/>
      <c r="I252" s="18"/>
      <c r="J252" s="35"/>
    </row>
    <row r="253" spans="1:10" ht="16.2" thickBot="1" x14ac:dyDescent="0.35">
      <c r="A253" s="30"/>
      <c r="B253" s="31"/>
      <c r="C253" s="21"/>
      <c r="D253" s="42"/>
      <c r="E253" s="10"/>
      <c r="F253" s="33"/>
      <c r="G253" s="14"/>
      <c r="H253" s="24"/>
      <c r="I253" s="18"/>
      <c r="J253" s="35"/>
    </row>
    <row r="254" spans="1:10" x14ac:dyDescent="0.3">
      <c r="A254" s="50"/>
      <c r="B254" s="54"/>
      <c r="C254" s="50" t="s">
        <v>8</v>
      </c>
      <c r="D254" s="54">
        <f>AVERAGE(D248:D253)</f>
        <v>71.36</v>
      </c>
      <c r="E254" s="56"/>
      <c r="F254" s="61"/>
      <c r="G254" s="50" t="s">
        <v>8</v>
      </c>
      <c r="H254" s="52">
        <f>AVERAGE(H248:H253)</f>
        <v>17.989999999999998</v>
      </c>
      <c r="I254" s="50"/>
      <c r="J254" s="54"/>
    </row>
    <row r="255" spans="1:10" ht="15" thickBot="1" x14ac:dyDescent="0.35">
      <c r="A255" s="51"/>
      <c r="B255" s="55"/>
      <c r="C255" s="51"/>
      <c r="D255" s="60"/>
      <c r="E255" s="57"/>
      <c r="F255" s="62"/>
      <c r="G255" s="51"/>
      <c r="H255" s="53"/>
      <c r="I255" s="51"/>
      <c r="J255" s="55"/>
    </row>
    <row r="257" spans="1:10" x14ac:dyDescent="0.3">
      <c r="A257" s="23" t="s">
        <v>12</v>
      </c>
      <c r="B257" s="23"/>
      <c r="C257" s="23"/>
      <c r="D257" s="23"/>
      <c r="E257" s="23"/>
      <c r="F257" s="23"/>
      <c r="G257" s="23"/>
      <c r="H257" s="23"/>
      <c r="I257" s="23"/>
      <c r="J257" s="23"/>
    </row>
    <row r="258" spans="1:10" x14ac:dyDescent="0.3">
      <c r="A258" s="63" t="s">
        <v>28</v>
      </c>
      <c r="B258" s="63"/>
      <c r="C258" s="63"/>
      <c r="D258" s="63"/>
      <c r="E258" s="63"/>
      <c r="F258" s="63"/>
      <c r="G258" s="63"/>
      <c r="H258" s="63"/>
      <c r="I258" s="63"/>
      <c r="J258" s="63"/>
    </row>
    <row r="259" spans="1:10" x14ac:dyDescent="0.3">
      <c r="A259" s="63"/>
      <c r="B259" s="63"/>
      <c r="C259" s="63"/>
      <c r="D259" s="63"/>
      <c r="E259" s="63"/>
      <c r="F259" s="63"/>
      <c r="G259" s="63"/>
      <c r="H259" s="63"/>
      <c r="I259" s="63"/>
      <c r="J259" s="63"/>
    </row>
    <row r="260" spans="1:10" ht="15" thickBot="1" x14ac:dyDescent="0.35">
      <c r="A260" s="64" t="s">
        <v>0</v>
      </c>
      <c r="B260" s="65"/>
      <c r="C260" s="66" t="s">
        <v>1</v>
      </c>
      <c r="D260" s="67"/>
      <c r="E260" s="68" t="s">
        <v>2</v>
      </c>
      <c r="F260" s="69"/>
      <c r="G260" s="70" t="s">
        <v>3</v>
      </c>
      <c r="H260" s="71"/>
      <c r="I260" s="72" t="s">
        <v>4</v>
      </c>
      <c r="J260" s="73"/>
    </row>
    <row r="261" spans="1:10" ht="15" thickBot="1" x14ac:dyDescent="0.35">
      <c r="A261" s="1" t="s">
        <v>5</v>
      </c>
      <c r="B261" s="1" t="s">
        <v>6</v>
      </c>
      <c r="C261" s="4" t="s">
        <v>5</v>
      </c>
      <c r="D261" s="5" t="s">
        <v>6</v>
      </c>
      <c r="E261" s="7" t="s">
        <v>5</v>
      </c>
      <c r="F261" s="8" t="s">
        <v>6</v>
      </c>
      <c r="G261" s="11" t="s">
        <v>5</v>
      </c>
      <c r="H261" s="12" t="s">
        <v>6</v>
      </c>
      <c r="I261" s="15" t="s">
        <v>5</v>
      </c>
      <c r="J261" s="16" t="s">
        <v>6</v>
      </c>
    </row>
    <row r="262" spans="1:10" ht="18.600000000000001" thickBot="1" x14ac:dyDescent="0.4">
      <c r="A262" s="36"/>
      <c r="B262" s="39"/>
      <c r="C262" s="22">
        <v>0.26041666666666669</v>
      </c>
      <c r="D262" s="40">
        <v>59.11</v>
      </c>
      <c r="E262" s="9"/>
      <c r="F262" s="32"/>
      <c r="G262" s="25"/>
      <c r="H262" s="26"/>
      <c r="I262" s="43"/>
      <c r="J262" s="44"/>
    </row>
    <row r="263" spans="1:10" ht="16.2" thickBot="1" x14ac:dyDescent="0.35">
      <c r="A263" s="37"/>
      <c r="B263" s="38"/>
      <c r="C263" s="21">
        <v>0.49305555555555558</v>
      </c>
      <c r="D263" s="41">
        <v>48.11</v>
      </c>
      <c r="E263" s="10"/>
      <c r="F263" s="33"/>
      <c r="G263" s="27"/>
      <c r="H263" s="28"/>
      <c r="I263" s="18"/>
      <c r="J263" s="35"/>
    </row>
    <row r="264" spans="1:10" ht="16.2" thickBot="1" x14ac:dyDescent="0.35">
      <c r="A264" s="37"/>
      <c r="B264" s="38"/>
      <c r="C264" s="21">
        <v>0.84027777777777779</v>
      </c>
      <c r="D264" s="42">
        <v>36.21</v>
      </c>
      <c r="E264" s="10"/>
      <c r="F264" s="33"/>
      <c r="G264" s="14"/>
      <c r="H264" s="24"/>
      <c r="I264" s="18"/>
      <c r="J264" s="35"/>
    </row>
    <row r="265" spans="1:10" ht="16.2" thickBot="1" x14ac:dyDescent="0.35">
      <c r="A265" s="37"/>
      <c r="B265" s="38"/>
      <c r="C265" s="21"/>
      <c r="D265" s="42"/>
      <c r="E265" s="10"/>
      <c r="F265" s="33"/>
      <c r="G265" s="14"/>
      <c r="H265" s="24"/>
      <c r="I265" s="18"/>
      <c r="J265" s="35"/>
    </row>
    <row r="266" spans="1:10" ht="16.2" thickBot="1" x14ac:dyDescent="0.35">
      <c r="A266" s="37"/>
      <c r="B266" s="38"/>
      <c r="C266" s="6"/>
      <c r="D266" s="20"/>
      <c r="E266" s="10"/>
      <c r="F266" s="33"/>
      <c r="G266" s="14"/>
      <c r="H266" s="24"/>
      <c r="I266" s="18"/>
      <c r="J266" s="35"/>
    </row>
    <row r="267" spans="1:10" ht="16.2" thickBot="1" x14ac:dyDescent="0.35">
      <c r="A267" s="37"/>
      <c r="B267" s="38"/>
      <c r="C267" s="6"/>
      <c r="D267" s="20"/>
      <c r="E267" s="10"/>
      <c r="F267" s="33"/>
      <c r="G267" s="14"/>
      <c r="H267" s="24"/>
      <c r="I267" s="18"/>
      <c r="J267" s="35"/>
    </row>
    <row r="268" spans="1:10" x14ac:dyDescent="0.3">
      <c r="A268" s="50"/>
      <c r="B268" s="54"/>
      <c r="C268" s="50" t="s">
        <v>15</v>
      </c>
      <c r="D268" s="54">
        <f>AVERAGE(D262:D267)</f>
        <v>47.81</v>
      </c>
      <c r="E268" s="56"/>
      <c r="F268" s="61"/>
      <c r="G268" s="50"/>
      <c r="H268" s="52"/>
      <c r="I268" s="50"/>
      <c r="J268" s="54"/>
    </row>
    <row r="269" spans="1:10" ht="15" thickBot="1" x14ac:dyDescent="0.35">
      <c r="A269" s="51"/>
      <c r="B269" s="55"/>
      <c r="C269" s="51"/>
      <c r="D269" s="60"/>
      <c r="E269" s="57"/>
      <c r="F269" s="62"/>
      <c r="G269" s="51"/>
      <c r="H269" s="53"/>
      <c r="I269" s="51"/>
      <c r="J269" s="55"/>
    </row>
    <row r="272" spans="1:10" x14ac:dyDescent="0.3">
      <c r="A272" s="63" t="s">
        <v>29</v>
      </c>
      <c r="B272" s="63"/>
      <c r="C272" s="63"/>
      <c r="D272" s="63"/>
      <c r="E272" s="63"/>
      <c r="F272" s="63"/>
      <c r="G272" s="63"/>
      <c r="H272" s="63"/>
      <c r="I272" s="63"/>
      <c r="J272" s="63"/>
    </row>
    <row r="273" spans="1:10" x14ac:dyDescent="0.3">
      <c r="A273" s="63"/>
      <c r="B273" s="63"/>
      <c r="C273" s="63"/>
      <c r="D273" s="63"/>
      <c r="E273" s="63"/>
      <c r="F273" s="63"/>
      <c r="G273" s="63"/>
      <c r="H273" s="63"/>
      <c r="I273" s="63"/>
      <c r="J273" s="63"/>
    </row>
    <row r="274" spans="1:10" ht="15" thickBot="1" x14ac:dyDescent="0.35">
      <c r="A274" s="64" t="s">
        <v>0</v>
      </c>
      <c r="B274" s="65"/>
      <c r="C274" s="66" t="s">
        <v>1</v>
      </c>
      <c r="D274" s="67"/>
      <c r="E274" s="68" t="s">
        <v>2</v>
      </c>
      <c r="F274" s="69"/>
      <c r="G274" s="70" t="s">
        <v>3</v>
      </c>
      <c r="H274" s="71"/>
      <c r="I274" s="72" t="s">
        <v>4</v>
      </c>
      <c r="J274" s="73"/>
    </row>
    <row r="275" spans="1:10" ht="15" thickBot="1" x14ac:dyDescent="0.35">
      <c r="A275" s="1" t="s">
        <v>5</v>
      </c>
      <c r="B275" s="1" t="s">
        <v>6</v>
      </c>
      <c r="C275" s="4" t="s">
        <v>5</v>
      </c>
      <c r="D275" s="5" t="s">
        <v>6</v>
      </c>
      <c r="E275" s="7" t="s">
        <v>5</v>
      </c>
      <c r="F275" s="8" t="s">
        <v>6</v>
      </c>
      <c r="G275" s="11" t="s">
        <v>5</v>
      </c>
      <c r="H275" s="12" t="s">
        <v>6</v>
      </c>
      <c r="I275" s="15" t="s">
        <v>5</v>
      </c>
      <c r="J275" s="16" t="s">
        <v>6</v>
      </c>
    </row>
    <row r="276" spans="1:10" ht="18.600000000000001" thickBot="1" x14ac:dyDescent="0.4">
      <c r="A276" s="36"/>
      <c r="B276" s="39"/>
      <c r="C276" s="22">
        <v>0.24652777777777779</v>
      </c>
      <c r="D276" s="40">
        <v>15.77</v>
      </c>
      <c r="E276" s="9"/>
      <c r="F276" s="32"/>
      <c r="G276" s="25">
        <v>0.61805555555555558</v>
      </c>
      <c r="H276" s="26">
        <v>129.99</v>
      </c>
      <c r="I276" s="43"/>
      <c r="J276" s="44"/>
    </row>
    <row r="277" spans="1:10" ht="16.2" thickBot="1" x14ac:dyDescent="0.35">
      <c r="A277" s="37"/>
      <c r="B277" s="38"/>
      <c r="C277" s="21">
        <v>0.47569444444444442</v>
      </c>
      <c r="D277" s="41">
        <v>93.91</v>
      </c>
      <c r="E277" s="10"/>
      <c r="F277" s="33"/>
      <c r="G277" s="27"/>
      <c r="H277" s="28"/>
      <c r="I277" s="18"/>
      <c r="J277" s="35"/>
    </row>
    <row r="278" spans="1:10" ht="16.2" thickBot="1" x14ac:dyDescent="0.35">
      <c r="A278" s="37"/>
      <c r="B278" s="38"/>
      <c r="C278" s="21">
        <v>0.96180555555555547</v>
      </c>
      <c r="D278" s="42">
        <v>93.91</v>
      </c>
      <c r="E278" s="10"/>
      <c r="F278" s="33"/>
      <c r="G278" s="14"/>
      <c r="H278" s="24"/>
      <c r="I278" s="18"/>
      <c r="J278" s="35"/>
    </row>
    <row r="279" spans="1:10" ht="16.2" thickBot="1" x14ac:dyDescent="0.35">
      <c r="A279" s="37"/>
      <c r="B279" s="38"/>
      <c r="C279" s="21"/>
      <c r="D279" s="42"/>
      <c r="E279" s="10"/>
      <c r="F279" s="33"/>
      <c r="G279" s="14"/>
      <c r="H279" s="24"/>
      <c r="I279" s="18"/>
      <c r="J279" s="35"/>
    </row>
    <row r="280" spans="1:10" ht="16.2" thickBot="1" x14ac:dyDescent="0.35">
      <c r="A280" s="37"/>
      <c r="B280" s="38"/>
      <c r="C280" s="21"/>
      <c r="D280" s="42"/>
      <c r="E280" s="10"/>
      <c r="F280" s="33"/>
      <c r="G280" s="14"/>
      <c r="H280" s="24"/>
      <c r="I280" s="18"/>
      <c r="J280" s="35"/>
    </row>
    <row r="281" spans="1:10" ht="16.2" thickBot="1" x14ac:dyDescent="0.35">
      <c r="A281" s="30"/>
      <c r="B281" s="31"/>
      <c r="C281" s="21"/>
      <c r="D281" s="42"/>
      <c r="E281" s="10"/>
      <c r="F281" s="33"/>
      <c r="G281" s="14"/>
      <c r="H281" s="24"/>
      <c r="I281" s="18"/>
      <c r="J281" s="35"/>
    </row>
    <row r="282" spans="1:10" x14ac:dyDescent="0.3">
      <c r="A282" s="50"/>
      <c r="B282" s="54"/>
      <c r="C282" s="50" t="s">
        <v>8</v>
      </c>
      <c r="D282" s="54">
        <f>AVERAGE(D276:D281)</f>
        <v>67.86333333333333</v>
      </c>
      <c r="E282" s="56"/>
      <c r="F282" s="61"/>
      <c r="G282" s="50" t="s">
        <v>8</v>
      </c>
      <c r="H282" s="52">
        <f>AVERAGE(H276:H281)</f>
        <v>129.99</v>
      </c>
      <c r="I282" s="50"/>
      <c r="J282" s="54"/>
    </row>
    <row r="283" spans="1:10" ht="15" thickBot="1" x14ac:dyDescent="0.35">
      <c r="A283" s="51"/>
      <c r="B283" s="55"/>
      <c r="C283" s="51"/>
      <c r="D283" s="60"/>
      <c r="E283" s="57"/>
      <c r="F283" s="62"/>
      <c r="G283" s="51"/>
      <c r="H283" s="53"/>
      <c r="I283" s="51"/>
      <c r="J283" s="55"/>
    </row>
  </sheetData>
  <mergeCells count="320">
    <mergeCell ref="I3:J3"/>
    <mergeCell ref="A1:J2"/>
    <mergeCell ref="D11:D12"/>
    <mergeCell ref="A3:B3"/>
    <mergeCell ref="C3:D3"/>
    <mergeCell ref="E3:F3"/>
    <mergeCell ref="G3:H3"/>
    <mergeCell ref="C11:C12"/>
    <mergeCell ref="A15:J16"/>
    <mergeCell ref="A29:J30"/>
    <mergeCell ref="A31:B31"/>
    <mergeCell ref="C31:D31"/>
    <mergeCell ref="E31:F31"/>
    <mergeCell ref="G31:H31"/>
    <mergeCell ref="I31:J31"/>
    <mergeCell ref="C17:D17"/>
    <mergeCell ref="E17:F17"/>
    <mergeCell ref="G17:H17"/>
    <mergeCell ref="I17:J17"/>
    <mergeCell ref="C25:C26"/>
    <mergeCell ref="D25:D26"/>
    <mergeCell ref="A17:B17"/>
    <mergeCell ref="A43:J44"/>
    <mergeCell ref="A45:B45"/>
    <mergeCell ref="C45:D45"/>
    <mergeCell ref="E45:F45"/>
    <mergeCell ref="G45:H45"/>
    <mergeCell ref="I45:J45"/>
    <mergeCell ref="E39:E40"/>
    <mergeCell ref="F39:F40"/>
    <mergeCell ref="A39:A40"/>
    <mergeCell ref="B39:B40"/>
    <mergeCell ref="G39:G40"/>
    <mergeCell ref="H39:H40"/>
    <mergeCell ref="I39:I40"/>
    <mergeCell ref="J39:J40"/>
    <mergeCell ref="C39:C40"/>
    <mergeCell ref="D39:D40"/>
    <mergeCell ref="G53:G54"/>
    <mergeCell ref="H53:H54"/>
    <mergeCell ref="I53:I54"/>
    <mergeCell ref="J53:J54"/>
    <mergeCell ref="A57:J58"/>
    <mergeCell ref="A59:B59"/>
    <mergeCell ref="C59:D59"/>
    <mergeCell ref="E59:F59"/>
    <mergeCell ref="G59:H59"/>
    <mergeCell ref="I59:J59"/>
    <mergeCell ref="A53:A54"/>
    <mergeCell ref="B53:B54"/>
    <mergeCell ref="C53:C54"/>
    <mergeCell ref="D53:D54"/>
    <mergeCell ref="E53:E54"/>
    <mergeCell ref="F53:F54"/>
    <mergeCell ref="G67:G68"/>
    <mergeCell ref="H67:H68"/>
    <mergeCell ref="I67:I68"/>
    <mergeCell ref="J67:J68"/>
    <mergeCell ref="A71:J72"/>
    <mergeCell ref="A73:B73"/>
    <mergeCell ref="C73:D73"/>
    <mergeCell ref="E73:F73"/>
    <mergeCell ref="G73:H73"/>
    <mergeCell ref="I73:J73"/>
    <mergeCell ref="A67:A68"/>
    <mergeCell ref="B67:B68"/>
    <mergeCell ref="C67:C68"/>
    <mergeCell ref="D67:D68"/>
    <mergeCell ref="E67:E68"/>
    <mergeCell ref="F67:F68"/>
    <mergeCell ref="G81:G82"/>
    <mergeCell ref="H81:H82"/>
    <mergeCell ref="I81:I82"/>
    <mergeCell ref="J81:J82"/>
    <mergeCell ref="A85:J86"/>
    <mergeCell ref="A87:B87"/>
    <mergeCell ref="C87:D87"/>
    <mergeCell ref="E87:F87"/>
    <mergeCell ref="G87:H87"/>
    <mergeCell ref="I87:J87"/>
    <mergeCell ref="A81:A82"/>
    <mergeCell ref="B81:B82"/>
    <mergeCell ref="C81:C82"/>
    <mergeCell ref="D81:D82"/>
    <mergeCell ref="E81:E82"/>
    <mergeCell ref="F81:F82"/>
    <mergeCell ref="A100:J101"/>
    <mergeCell ref="A102:B102"/>
    <mergeCell ref="C102:D102"/>
    <mergeCell ref="E102:F102"/>
    <mergeCell ref="G102:H102"/>
    <mergeCell ref="I102:J102"/>
    <mergeCell ref="D96:D97"/>
    <mergeCell ref="C96:C97"/>
    <mergeCell ref="B96:B97"/>
    <mergeCell ref="A96:A97"/>
    <mergeCell ref="G96:G97"/>
    <mergeCell ref="H96:H97"/>
    <mergeCell ref="I96:I97"/>
    <mergeCell ref="J96:J97"/>
    <mergeCell ref="F96:F97"/>
    <mergeCell ref="E96:E97"/>
    <mergeCell ref="A115:J116"/>
    <mergeCell ref="A117:B117"/>
    <mergeCell ref="C117:D117"/>
    <mergeCell ref="E117:F117"/>
    <mergeCell ref="G117:H117"/>
    <mergeCell ref="I117:J117"/>
    <mergeCell ref="E111:E112"/>
    <mergeCell ref="F111:F112"/>
    <mergeCell ref="G111:G112"/>
    <mergeCell ref="H111:H112"/>
    <mergeCell ref="I111:I112"/>
    <mergeCell ref="J111:J112"/>
    <mergeCell ref="A111:A112"/>
    <mergeCell ref="B111:B112"/>
    <mergeCell ref="C111:C112"/>
    <mergeCell ref="D111:D112"/>
    <mergeCell ref="G125:G126"/>
    <mergeCell ref="H125:H126"/>
    <mergeCell ref="I125:I126"/>
    <mergeCell ref="J125:J126"/>
    <mergeCell ref="A129:J130"/>
    <mergeCell ref="A131:B131"/>
    <mergeCell ref="C131:D131"/>
    <mergeCell ref="E131:F131"/>
    <mergeCell ref="G131:H131"/>
    <mergeCell ref="I131:J131"/>
    <mergeCell ref="A125:A126"/>
    <mergeCell ref="B125:B126"/>
    <mergeCell ref="C125:C126"/>
    <mergeCell ref="D125:D126"/>
    <mergeCell ref="E125:E126"/>
    <mergeCell ref="F125:F126"/>
    <mergeCell ref="G139:G140"/>
    <mergeCell ref="H139:H140"/>
    <mergeCell ref="I139:I140"/>
    <mergeCell ref="J139:J140"/>
    <mergeCell ref="A144:J145"/>
    <mergeCell ref="A146:B146"/>
    <mergeCell ref="C146:D146"/>
    <mergeCell ref="E146:F146"/>
    <mergeCell ref="G146:H146"/>
    <mergeCell ref="I146:J146"/>
    <mergeCell ref="A139:A140"/>
    <mergeCell ref="B139:B140"/>
    <mergeCell ref="C139:C140"/>
    <mergeCell ref="D139:D140"/>
    <mergeCell ref="E139:E140"/>
    <mergeCell ref="F139:F140"/>
    <mergeCell ref="G155:G156"/>
    <mergeCell ref="H155:H156"/>
    <mergeCell ref="I155:I156"/>
    <mergeCell ref="J155:J156"/>
    <mergeCell ref="A159:J160"/>
    <mergeCell ref="A161:B161"/>
    <mergeCell ref="C161:D161"/>
    <mergeCell ref="E161:F161"/>
    <mergeCell ref="G161:H161"/>
    <mergeCell ref="I161:J161"/>
    <mergeCell ref="A155:A156"/>
    <mergeCell ref="B155:B156"/>
    <mergeCell ref="C155:C156"/>
    <mergeCell ref="D155:D156"/>
    <mergeCell ref="E155:E156"/>
    <mergeCell ref="F155:F156"/>
    <mergeCell ref="G170:G171"/>
    <mergeCell ref="H170:H171"/>
    <mergeCell ref="I170:I171"/>
    <mergeCell ref="J170:J171"/>
    <mergeCell ref="A174:J175"/>
    <mergeCell ref="A176:B176"/>
    <mergeCell ref="C176:D176"/>
    <mergeCell ref="E176:F176"/>
    <mergeCell ref="G176:H176"/>
    <mergeCell ref="I176:J176"/>
    <mergeCell ref="A170:A171"/>
    <mergeCell ref="B170:B171"/>
    <mergeCell ref="C170:C171"/>
    <mergeCell ref="D170:D171"/>
    <mergeCell ref="E170:E171"/>
    <mergeCell ref="F170:F171"/>
    <mergeCell ref="G184:G185"/>
    <mergeCell ref="H184:H185"/>
    <mergeCell ref="I184:I185"/>
    <mergeCell ref="J184:J185"/>
    <mergeCell ref="A188:J189"/>
    <mergeCell ref="A190:B190"/>
    <mergeCell ref="C190:D190"/>
    <mergeCell ref="E190:F190"/>
    <mergeCell ref="G190:H190"/>
    <mergeCell ref="I190:J190"/>
    <mergeCell ref="A184:A185"/>
    <mergeCell ref="B184:B185"/>
    <mergeCell ref="C184:C185"/>
    <mergeCell ref="D184:D185"/>
    <mergeCell ref="E184:E185"/>
    <mergeCell ref="F184:F185"/>
    <mergeCell ref="G198:G199"/>
    <mergeCell ref="H198:H199"/>
    <mergeCell ref="I198:I199"/>
    <mergeCell ref="J198:J199"/>
    <mergeCell ref="A198:A199"/>
    <mergeCell ref="B198:B199"/>
    <mergeCell ref="C198:C199"/>
    <mergeCell ref="D198:D199"/>
    <mergeCell ref="E198:E199"/>
    <mergeCell ref="F198:F199"/>
    <mergeCell ref="A202:J203"/>
    <mergeCell ref="A204:B204"/>
    <mergeCell ref="C204:D204"/>
    <mergeCell ref="E204:F204"/>
    <mergeCell ref="G204:H204"/>
    <mergeCell ref="I204:J204"/>
    <mergeCell ref="A226:A227"/>
    <mergeCell ref="B226:B227"/>
    <mergeCell ref="C226:C227"/>
    <mergeCell ref="D226:D227"/>
    <mergeCell ref="A212:A213"/>
    <mergeCell ref="B212:B213"/>
    <mergeCell ref="C212:C213"/>
    <mergeCell ref="D212:D213"/>
    <mergeCell ref="A216:J217"/>
    <mergeCell ref="A218:B218"/>
    <mergeCell ref="C218:D218"/>
    <mergeCell ref="E218:F218"/>
    <mergeCell ref="G218:H218"/>
    <mergeCell ref="I218:J218"/>
    <mergeCell ref="E212:E213"/>
    <mergeCell ref="F212:F213"/>
    <mergeCell ref="G212:G213"/>
    <mergeCell ref="H212:H213"/>
    <mergeCell ref="I212:I213"/>
    <mergeCell ref="J212:J213"/>
    <mergeCell ref="A230:J231"/>
    <mergeCell ref="A232:B232"/>
    <mergeCell ref="C232:D232"/>
    <mergeCell ref="E232:F232"/>
    <mergeCell ref="G232:H232"/>
    <mergeCell ref="I232:J232"/>
    <mergeCell ref="E226:E227"/>
    <mergeCell ref="F226:F227"/>
    <mergeCell ref="G226:G227"/>
    <mergeCell ref="H226:H227"/>
    <mergeCell ref="I226:I227"/>
    <mergeCell ref="J226:J227"/>
    <mergeCell ref="G240:G241"/>
    <mergeCell ref="H240:H241"/>
    <mergeCell ref="I240:I241"/>
    <mergeCell ref="J240:J241"/>
    <mergeCell ref="A244:J245"/>
    <mergeCell ref="A246:B246"/>
    <mergeCell ref="C246:D246"/>
    <mergeCell ref="E246:F246"/>
    <mergeCell ref="G246:H246"/>
    <mergeCell ref="I246:J246"/>
    <mergeCell ref="A240:A241"/>
    <mergeCell ref="B240:B241"/>
    <mergeCell ref="C240:C241"/>
    <mergeCell ref="D240:D241"/>
    <mergeCell ref="E240:E241"/>
    <mergeCell ref="F240:F241"/>
    <mergeCell ref="B268:B269"/>
    <mergeCell ref="C268:C269"/>
    <mergeCell ref="D268:D269"/>
    <mergeCell ref="E268:E269"/>
    <mergeCell ref="F268:F269"/>
    <mergeCell ref="G254:G255"/>
    <mergeCell ref="H254:H255"/>
    <mergeCell ref="I254:I255"/>
    <mergeCell ref="J254:J255"/>
    <mergeCell ref="A258:J259"/>
    <mergeCell ref="A260:B260"/>
    <mergeCell ref="C260:D260"/>
    <mergeCell ref="E260:F260"/>
    <mergeCell ref="G260:H260"/>
    <mergeCell ref="I260:J260"/>
    <mergeCell ref="A254:A255"/>
    <mergeCell ref="B254:B255"/>
    <mergeCell ref="C254:C255"/>
    <mergeCell ref="D254:D255"/>
    <mergeCell ref="E254:E255"/>
    <mergeCell ref="F254:F255"/>
    <mergeCell ref="G282:G283"/>
    <mergeCell ref="H282:H283"/>
    <mergeCell ref="I282:I283"/>
    <mergeCell ref="J282:J283"/>
    <mergeCell ref="A11:A12"/>
    <mergeCell ref="B11:B12"/>
    <mergeCell ref="E11:E12"/>
    <mergeCell ref="A282:A283"/>
    <mergeCell ref="B282:B283"/>
    <mergeCell ref="C282:C283"/>
    <mergeCell ref="D282:D283"/>
    <mergeCell ref="E282:E283"/>
    <mergeCell ref="F282:F283"/>
    <mergeCell ref="G268:G269"/>
    <mergeCell ref="H268:H269"/>
    <mergeCell ref="I268:I269"/>
    <mergeCell ref="J268:J269"/>
    <mergeCell ref="A272:J273"/>
    <mergeCell ref="A274:B274"/>
    <mergeCell ref="C274:D274"/>
    <mergeCell ref="E274:F274"/>
    <mergeCell ref="G274:H274"/>
    <mergeCell ref="I274:J274"/>
    <mergeCell ref="A268:A269"/>
    <mergeCell ref="F11:F12"/>
    <mergeCell ref="G11:G12"/>
    <mergeCell ref="H11:H12"/>
    <mergeCell ref="I11:I12"/>
    <mergeCell ref="J11:J12"/>
    <mergeCell ref="A25:A26"/>
    <mergeCell ref="B25:B26"/>
    <mergeCell ref="E25:E26"/>
    <mergeCell ref="F25:F26"/>
    <mergeCell ref="G25:G26"/>
    <mergeCell ref="H25:H26"/>
    <mergeCell ref="I25:I26"/>
    <mergeCell ref="J25:J2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</dc:creator>
  <cp:lastModifiedBy>Alfio La Rosa</cp:lastModifiedBy>
  <cp:lastPrinted>2023-02-14T15:53:42Z</cp:lastPrinted>
  <dcterms:created xsi:type="dcterms:W3CDTF">2023-02-14T14:01:14Z</dcterms:created>
  <dcterms:modified xsi:type="dcterms:W3CDTF">2023-02-15T13:51:15Z</dcterms:modified>
</cp:coreProperties>
</file>